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MCBIEPF" sheetId="1" r:id="rId1"/>
  </sheets>
  <calcPr calcId="124519"/>
</workbook>
</file>

<file path=xl/calcChain.xml><?xml version="1.0" encoding="utf-8"?>
<calcChain xmlns="http://schemas.openxmlformats.org/spreadsheetml/2006/main">
  <c r="G149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F156"/>
  <c r="E156"/>
  <c r="A5"/>
  <c r="A6" s="1"/>
  <c r="A7" s="1"/>
  <c r="A8" s="1"/>
  <c r="A9" s="1"/>
</calcChain>
</file>

<file path=xl/sharedStrings.xml><?xml version="1.0" encoding="utf-8"?>
<sst xmlns="http://schemas.openxmlformats.org/spreadsheetml/2006/main" count="959" uniqueCount="656">
  <si>
    <t>MCNALLY BHARAT ENGINEERING CO LTD - INE748A01016</t>
  </si>
  <si>
    <t>LIST OF SHAREHOLDERS WHOSE SHARES WILL BE TRANSFERRED TO INVESTOR EDUCATION AND PROTECTION FUND</t>
  </si>
  <si>
    <t>Sl No</t>
  </si>
  <si>
    <t>Folio/Client Id</t>
  </si>
  <si>
    <t>Dp Id</t>
  </si>
  <si>
    <t>Name of the Shareholder</t>
  </si>
  <si>
    <t>Shares as per Unclaimed Dividend</t>
  </si>
  <si>
    <t>Shares as per Unclaimed Dividend &amp; Suspense A/c</t>
  </si>
  <si>
    <t>Total Shares to be Transferred to IEPF A/c</t>
  </si>
  <si>
    <t>Last Letter Recd Date</t>
  </si>
  <si>
    <t>Inwd No</t>
  </si>
  <si>
    <t>Subject</t>
  </si>
  <si>
    <t>Fin Year</t>
  </si>
  <si>
    <t>Address</t>
  </si>
  <si>
    <t>PIN</t>
  </si>
  <si>
    <t>Jh-1</t>
  </si>
  <si>
    <t>Jh-2</t>
  </si>
  <si>
    <t>PROTIMA BOSE</t>
  </si>
  <si>
    <t>2012-2013</t>
  </si>
  <si>
    <t>118/4, PURBACHAL ROAD NORTH KALITOLA, NR T.M.C. PARTY OFFICE KOLKATA</t>
  </si>
  <si>
    <t>VINAYAK BHARTI</t>
  </si>
  <si>
    <t>DILIP &amp; COMPANY SUBHAS MARG HAZARIBAGH 825301</t>
  </si>
  <si>
    <t>DILIP KUMAR JAIN</t>
  </si>
  <si>
    <t>PINAKI BANERJEE</t>
  </si>
  <si>
    <t>HEMALAYA 62, F ALIPORE ROAD CALCUTTA 700027</t>
  </si>
  <si>
    <t>RAJESH BHANDARI</t>
  </si>
  <si>
    <t>1707/8, SHEFFIELD TOWER LOKHANDWALA COMPLEX ANDHERI (W) BOMBAY 400058</t>
  </si>
  <si>
    <t>MADHU BHANDARI</t>
  </si>
  <si>
    <t>SUCHANDRA CHAKRABORTY</t>
  </si>
  <si>
    <t>SALT LAKE SECTOR-I AE-395 CALCUTTA 700064</t>
  </si>
  <si>
    <t>SUSANTA CHATTERJEE</t>
  </si>
  <si>
    <t>MIS</t>
  </si>
  <si>
    <t>64 BANSDRONI NEW GOVT COLONY P O BANSDRONI CALCUTTA 700 070</t>
  </si>
  <si>
    <t>COA</t>
  </si>
  <si>
    <t>JOYDEV DHANG</t>
  </si>
  <si>
    <t>47 SRI RAM DHANG ROAD SALKIA HOWRAH 711106</t>
  </si>
  <si>
    <t>IRA GHOSH</t>
  </si>
  <si>
    <t>56/1 HINDUSTHAN PARK 1ST FLOOR CALCUTTA 700029</t>
  </si>
  <si>
    <t>KAUSHIK GHOSH</t>
  </si>
  <si>
    <t>AMIYA KUMAR GHOSH</t>
  </si>
  <si>
    <t>ASHOK KUMAR GHOSH</t>
  </si>
  <si>
    <t>VILL JHOREHAT (MULLICK PARA) P O JHOREHAT DIST HOWRAH</t>
  </si>
  <si>
    <t>MANDEEP SINGH GHAI</t>
  </si>
  <si>
    <t>IX/1730 KAILASH NAGAR DELHI 110031</t>
  </si>
  <si>
    <t>VIKRAM SINGH GHAI</t>
  </si>
  <si>
    <t>REV</t>
  </si>
  <si>
    <t>IX/1730, KAILASH NAGAR DELHI 110031</t>
  </si>
  <si>
    <t>KULDIP GATTANI</t>
  </si>
  <si>
    <t>89/345, BANGUR PARK POST RISHRA DIST HOOGHLY (W B) 712248</t>
  </si>
  <si>
    <t>SIDDHARTHA GHOSH</t>
  </si>
  <si>
    <t>GHOSH LODGE, 24 TANUPUKUR ROAD DHAKURIA CALCUTTA 700031</t>
  </si>
  <si>
    <t>AMITABHA GHOSH</t>
  </si>
  <si>
    <t>4/37A, VIDYASAGAR COLONY PO NAKTALA CALCUTTA 700047</t>
  </si>
  <si>
    <t>C/O MR D C GHOSH GHOSH LODGE 24, TANUPUKUR ROAD DHAKURIA CALCUTTA 700031</t>
  </si>
  <si>
    <t>NATIONAL INSURANCE CO LTD</t>
  </si>
  <si>
    <t>INVESTMENT DEPARTMENT 3 MIDDLETON STREET CALCUTTA 700071</t>
  </si>
  <si>
    <t>SWARUP CHAND JAIN</t>
  </si>
  <si>
    <t>C/O RATAN STORES MIHIJAM DIST DUMKA BIHAR 815354</t>
  </si>
  <si>
    <t>CHANDRA PRAKASH JAIN</t>
  </si>
  <si>
    <t>C/O ADVANCE REFRIGERATION CORPN 3, MANGOE LANE CALCUTTA 700001</t>
  </si>
  <si>
    <t>NIRMAL KUMAR JAIN</t>
  </si>
  <si>
    <t>JAIPRAKASH JAIN</t>
  </si>
  <si>
    <t>RATANLAL JAIN</t>
  </si>
  <si>
    <t>ADVANCE REFRIGERATION CORPN 3, MANGOE LANE CALCUTTA 700001</t>
  </si>
  <si>
    <t>KANAK JAIN</t>
  </si>
  <si>
    <t>C/O SETHIA TRADING CO 3, MANGOE LANE CALCUTTA 700001</t>
  </si>
  <si>
    <t>KAUMUDI INVESTMENTS PVT LTD</t>
  </si>
  <si>
    <t>RAILWAY STATION ROAD PETTAH TRIVANDRUM 695024</t>
  </si>
  <si>
    <t>REMA KUMAR</t>
  </si>
  <si>
    <t>VENMONY PLOT 83 I C F COLONY ATHIPET AMBATUR MADRAS 600058</t>
  </si>
  <si>
    <t>ONKAR KAKAR</t>
  </si>
  <si>
    <t>10-A, LEE ROAD CALCUTTA 700020</t>
  </si>
  <si>
    <t>INDIRA MEHROTRA</t>
  </si>
  <si>
    <t>RAM SUKH DHAM 133/146 M BLOCK KIDWAI NAGAR KANPUR</t>
  </si>
  <si>
    <t>RAMKRISHNADAS MEHROTRA</t>
  </si>
  <si>
    <t>Y N SREENIVASA MURTHY</t>
  </si>
  <si>
    <t>DOOR NO 106 O P O ROAD CHICKABALLAPUR KOLAR DIST KARNATAKA</t>
  </si>
  <si>
    <t>BABU LAL MAHATO</t>
  </si>
  <si>
    <t>M B E CO LTD KUMARDHUBI (DHANBAD) 828203</t>
  </si>
  <si>
    <t>GOPI HARBHAGWANDAS MATTA</t>
  </si>
  <si>
    <t>16-SAITIRATH MANSION BARRACK ROAD BOMBAY 400020</t>
  </si>
  <si>
    <t>MRS MAYA HARKISHAN HINDUJA</t>
  </si>
  <si>
    <t>MRS RENU GHANSHYAM RAJANI</t>
  </si>
  <si>
    <t>GOUTAM MUKHERJEE</t>
  </si>
  <si>
    <t>89/A/1, KASHI NATH DUTTA ROAD CALCUTTA 700036</t>
  </si>
  <si>
    <t>RITA NEWAR</t>
  </si>
  <si>
    <t>14/110, GOLF CLUB RD KOLKATA-700 033</t>
  </si>
  <si>
    <t>VERMA NARBADESHWAR PRASAD</t>
  </si>
  <si>
    <t>COS</t>
  </si>
  <si>
    <t>C/O MR RAJAN VERMA FLAT NO 8, PRASHANT APT, PATPARGUNJ 41-1P EXTN, DELHI</t>
  </si>
  <si>
    <t>KAMLESHKUMAR M PATEL</t>
  </si>
  <si>
    <t>6-JAWAHAR SOCIETY VISNAGAR DIST MEHSANA (N GUJ) 384315</t>
  </si>
  <si>
    <t>BODA VITHAL REDDY</t>
  </si>
  <si>
    <t>H NO 3 6 168/7 HYDERGUDA HYDERABAD A P 500029</t>
  </si>
  <si>
    <t>GEETA SEN</t>
  </si>
  <si>
    <t>124 BALLYGUNGE GARDEN CALCUTTA 700029</t>
  </si>
  <si>
    <t>MR ATISH KR SEN</t>
  </si>
  <si>
    <t>SREELA SEN</t>
  </si>
  <si>
    <t>C/O LT GEN (RETD) FLAT R3/2 TYPE C FIRST FLOOR JANATA CO OP HSG SOC LTD 2 DR DEODAR RAHAMAN ROAD CALCUTTA 700033</t>
  </si>
  <si>
    <t>SHANTILAL SINGHI</t>
  </si>
  <si>
    <t>SETHIA TRADING CO 3,MANGOE LANE CALCUTTA 700001</t>
  </si>
  <si>
    <t>SANJAY SHARMA</t>
  </si>
  <si>
    <t>207, BANGUR AVENUE BLOCK B CALCUTTA 700055</t>
  </si>
  <si>
    <t>K S SRINATHA</t>
  </si>
  <si>
    <t>14/1, K S S R BUILDING WHITEFIELD RAILWAY STATION KADUGODI BANGALORE 560067</t>
  </si>
  <si>
    <t>AJAY SAHAI</t>
  </si>
  <si>
    <t>G-27B KANCHANJUNGA APARTMENT SECTOR-53, NOIDA DIST GAUTAMBUDH NAGAR U.P-201 301</t>
  </si>
  <si>
    <t>AJIT KUMAR SARKAR</t>
  </si>
  <si>
    <t>29, NILMANI SARKAR STREET CALCUTTA 700090</t>
  </si>
  <si>
    <t>KANA SAHA</t>
  </si>
  <si>
    <t>P-123, CIT ROAD SCHEME VI M CALCUTTA 700054</t>
  </si>
  <si>
    <t>BIRENDRA PRASAD SRIVASTAVA</t>
  </si>
  <si>
    <t>C/O MCNALLY BHARAT ENGG CO LTD KUMARDHUBI DHANBAD (BIHAR) 828203</t>
  </si>
  <si>
    <t>JAYASRI SENGUPTA</t>
  </si>
  <si>
    <t>FLAT NO.205 GITANJALI APARTMENTS GITANJALI LAYOUT HAL 3RD STAGE BANGALORE 560075</t>
  </si>
  <si>
    <t>L VISHWANATHAN</t>
  </si>
  <si>
    <t>BAD</t>
  </si>
  <si>
    <t>NO 15 9TH MAIN ROAD 3RD BLOCK JAYANAGAR BANGALORE 560011</t>
  </si>
  <si>
    <t>NARBADESHWAR PRASAD VERMA</t>
  </si>
  <si>
    <t>C/O MR RAJAN VERMA FLAT NO 8 [PRASHANT APT PATPARGUNJ 41-1 P EXTN, DELHI-92</t>
  </si>
  <si>
    <t>POOJA WADHWANA</t>
  </si>
  <si>
    <t>C/O WADHWANA FURNISHING 24, PARK STREET PARK CENTRE CALCUTTA 700016</t>
  </si>
  <si>
    <t>SOMENATH CHATTERJEE</t>
  </si>
  <si>
    <t>ELEGANT DISTRIBUTOR KALIBARI SURI BIRBHUM 731101 (W B)</t>
  </si>
  <si>
    <t>SAROJ CHAUHAN</t>
  </si>
  <si>
    <t>206 SAHYOG APARTMENTS MAYUR VIHAR,PHASE-I NEW DELHI-110091</t>
  </si>
  <si>
    <t>SOMNATH CHATTERJEE</t>
  </si>
  <si>
    <t>VILLAGE &amp; POST DIGSUI DIST HOOGHLY</t>
  </si>
  <si>
    <t>PRIYABRATA DUTTA</t>
  </si>
  <si>
    <t>DEL</t>
  </si>
  <si>
    <t>MACHANTALA;PO &amp; DIST-BANKURA W.BENGAL;PIN-722101</t>
  </si>
  <si>
    <t>MIRA DUTTA</t>
  </si>
  <si>
    <t>BISWANATH DEY</t>
  </si>
  <si>
    <t>163F BAKUL BAGAN ROAD BHOWANIPORE CALCUTTA-700025</t>
  </si>
  <si>
    <t>NIHAR KANTI DAS</t>
  </si>
  <si>
    <t>CE-9,SECTOR-1 SALT LAKE CALCUTTA 700064</t>
  </si>
  <si>
    <t>DR MRS BANDITA DAS</t>
  </si>
  <si>
    <t>SOURAV GHOSH</t>
  </si>
  <si>
    <t>69 ANANDA PALIT ROAD KOLKATA 700014</t>
  </si>
  <si>
    <t>KASHINATH BATABYAL</t>
  </si>
  <si>
    <t>A BANERJEE</t>
  </si>
  <si>
    <t>J CHAKRABORTTY</t>
  </si>
  <si>
    <t>R R DAS</t>
  </si>
  <si>
    <t>VIPUL GOVIL</t>
  </si>
  <si>
    <t>F-100, PHASE-1 ASHOK VIHAR NEW DELHI</t>
  </si>
  <si>
    <t>TAPAN KUMAR HALDER</t>
  </si>
  <si>
    <t>53 PRASANNA ROY LANE P.O. BHATPARA,DIST 24 PGS (N), W.B. PIN 743 123</t>
  </si>
  <si>
    <t>TANMOY HALDER</t>
  </si>
  <si>
    <t>C/O KALPANA HALDER 36/26 JYOTISH ROY ROAD CALCUTTA 700053 NEW ALIPUR</t>
  </si>
  <si>
    <t>SANJAY KUMAR JAIN</t>
  </si>
  <si>
    <t>BIHODE A/108 A C MARKET 1 SHAKESPEARE SARANI CALCUTTA 700071</t>
  </si>
  <si>
    <t>BHOLA PRASAD JAYASWAL</t>
  </si>
  <si>
    <t>88 B K PAUL AVENUE CALCUTTA 700005</t>
  </si>
  <si>
    <t>PIYUSHA KARNAWAT</t>
  </si>
  <si>
    <t>7 KHELAT GHOSH LANE CALCUTTA 700006</t>
  </si>
  <si>
    <t>SUSHIL KUMAR</t>
  </si>
  <si>
    <t>1976 CHANDANI MAHAL DARGA GANJ DELHI</t>
  </si>
  <si>
    <t>PAWAN KUMAR KEDIA</t>
  </si>
  <si>
    <t>C/O BALAJI &amp; COMPANY HOSPITAL ROAD PO BARAKAR 713324 DIST BURDWAN (W.B)</t>
  </si>
  <si>
    <t>S KAILASAM</t>
  </si>
  <si>
    <t>NO 1158 12TH MAIN 5TH CROSS RAGHAVENDRA BLOCK SRINAGAR BANGALORE</t>
  </si>
  <si>
    <t>PEARL INVESTMENT &amp; SERVICES PVT.LTD.</t>
  </si>
  <si>
    <t>D.R.BHANDARI HB 288/2 SECTOR-III SALT LAKE CITY CALCUTTA-700091</t>
  </si>
  <si>
    <t>MOLI MALLICK</t>
  </si>
  <si>
    <t>POST+VILL JHORHAT,VIA-ANDUL DIST HOWRAH-711302</t>
  </si>
  <si>
    <t>SOMA MALLICK</t>
  </si>
  <si>
    <t>C/O G H MATTA 16 JAITIRTH MANSION BARRACK ROAD BOMBAY 400020</t>
  </si>
  <si>
    <t>MAYA HARKISHIN HINDUJA</t>
  </si>
  <si>
    <t>RENU GHANSHYAM RAJANI</t>
  </si>
  <si>
    <t>DEBASIS MAZUMDER</t>
  </si>
  <si>
    <t>19 Z ROAD KADAMTALLA HOWRAH 711101</t>
  </si>
  <si>
    <t>ALOKMOY MAZUMDAR</t>
  </si>
  <si>
    <t>46 NEW SHIBTALA PO BANSDRONI CALCUTTA 70</t>
  </si>
  <si>
    <t>SHRABONI MAZUMDAR</t>
  </si>
  <si>
    <t>RAM ANUGRAH NARAIN</t>
  </si>
  <si>
    <t>C/O NISANT RAJ SYMANTEE SOFTWARE INDIA PVT LTD ICON SURVEY NO 3/8 BANER RD PUNE</t>
  </si>
  <si>
    <t>KESHAR CHAND PADIA</t>
  </si>
  <si>
    <t>81 SOUTHERN AVE. CALCUTTA 29</t>
  </si>
  <si>
    <t>BIJAY PADIA</t>
  </si>
  <si>
    <t>DINESH R PAREKH</t>
  </si>
  <si>
    <t>VATSALYA 19 NEMONATH SOC. SATARA RD PUNE-411084</t>
  </si>
  <si>
    <t>JALADHAR SARKAR</t>
  </si>
  <si>
    <t>VILL MANDARAN P O ITACHUNA P S PANDUA DIST HOOGHLY PIN 712147 W.B.</t>
  </si>
  <si>
    <t>MANJU SARAF</t>
  </si>
  <si>
    <t>16 MUKTARAM BABU STREET 1ST FLOOR KOLKATA</t>
  </si>
  <si>
    <t>C/O MR RAHUL VERMA SR SYSTEM OFFICER,TATA METALIKS LTD TATA CENTRE,10TH FLOOR 43 CHOWRINGHEE ROAD,700071</t>
  </si>
  <si>
    <t>MEERA VERMA</t>
  </si>
  <si>
    <t>A .G PRASANNA KUMAR</t>
  </si>
  <si>
    <t>SHARE CONSULTANTS, #1 C.S.I COMPLEX, BUS STAND ROAD, HASSAN</t>
  </si>
  <si>
    <t>MLD SECURITIES PVT LTD</t>
  </si>
  <si>
    <t>C-29, VISHAL ENCLAVE RAJOURI GARDEN NEW DELHI</t>
  </si>
  <si>
    <t>ANIL PARIYANI</t>
  </si>
  <si>
    <t>36, TIRUPATI NAGAR, OPP. SUNCITY, SAILANA ROAD, RATLAM (M.P.)</t>
  </si>
  <si>
    <t>SUBIR HAZRA</t>
  </si>
  <si>
    <t>402A, RAMKRISHNA ROAD, P.O.- CHATRA, P.S.- SERAMPORE, HOOGHLY</t>
  </si>
  <si>
    <t>KUSHAL BOLARIA</t>
  </si>
  <si>
    <t>SHANTHI NIKETAN APARTMENTS B-6 PRAKASAM STREET OPP HABIBULAH ROAD T.NAGAR, CHENNAI</t>
  </si>
  <si>
    <t>MEERA MONGA</t>
  </si>
  <si>
    <t>370R, MODEL TOWN, PANIPAT, HARYANA</t>
  </si>
  <si>
    <t>REDDY NAGARAJU</t>
  </si>
  <si>
    <t>D NO 15-1106 OPP.SBI C B ROAD TADPATRI (P) ANANTAPUR (D)</t>
  </si>
  <si>
    <t>KRISHNENDU DAS</t>
  </si>
  <si>
    <t>C/O M/S K. DAS &amp; CO K.D. LODGE 129 VIDYASAGAR SARANI SEALPARA BARISHA CALCUTTA</t>
  </si>
  <si>
    <t>SATISH PATEL</t>
  </si>
  <si>
    <t>11-H, KIRAN NAGAR SOCIETY B/H. MANINAGAR SOCIETY MANJALPUR VADODARA</t>
  </si>
  <si>
    <t>URMILABEN S. PATEL</t>
  </si>
  <si>
    <t>VIJAY KUMAR SINGHANIA</t>
  </si>
  <si>
    <t>P-242 LAKE TOWN BLOCK B, GROUND FLOOR KOLKATA</t>
  </si>
  <si>
    <t>RAMA KHIRWAL</t>
  </si>
  <si>
    <t>C/O SUSHIL KUMAR KHIRWAL QAISOR MORE BENACHITY DURGAPUR</t>
  </si>
  <si>
    <t>SUBRATA DAS</t>
  </si>
  <si>
    <t>CHARAK DANGA P.O-BARASAT 24 PGS(N)</t>
  </si>
  <si>
    <t>RITA DAS</t>
  </si>
  <si>
    <t>SUKANTA CHATTERJEE</t>
  </si>
  <si>
    <t>LAXMI NARAYAN COLONY PO - NABAPALLY BARASAT</t>
  </si>
  <si>
    <t>RINKU CHATTERJEE</t>
  </si>
  <si>
    <t>SARITA NANDA</t>
  </si>
  <si>
    <t>MADAN MOHAN PADA ANGUL ORISSA</t>
  </si>
  <si>
    <t>GAGAN BEHARI NANDA</t>
  </si>
  <si>
    <t>SHEETAL GUPTA</t>
  </si>
  <si>
    <t>PLOT NO 121 MEENAKSHI ESTATE BEHIND OLD DEWAN DHABA JEEDIMETLA VILLAGE NH-7 HYDERABAD</t>
  </si>
  <si>
    <t>SHOBHA BHUTRA</t>
  </si>
  <si>
    <t>213, B M G ROAD KOLKATA</t>
  </si>
  <si>
    <t>K V S Ram Mohan Gupta</t>
  </si>
  <si>
    <t>S/o K Pullaiah R.K.Industries Compound Kalluru (R.S) Anantapur (DT) A.P</t>
  </si>
  <si>
    <t>SHAH NILESH</t>
  </si>
  <si>
    <t>5 PUNANAND SOCIETY, MANINAGAR, AHMEDABAD</t>
  </si>
  <si>
    <t>LALITKUMAR KANAIYALAL GOKALANI</t>
  </si>
  <si>
    <t>101 PRIYADUTTA PALACE SARELAWADI GHOD DOD ROAD SURAT</t>
  </si>
  <si>
    <t>NIKUNJ KUMAR SARDA</t>
  </si>
  <si>
    <t>10, RAMESHWAR MALIA LANE 5TH FLOOR, HOWRAH,</t>
  </si>
  <si>
    <t>KRISHNENDU BOSE</t>
  </si>
  <si>
    <t>1/8, PAIK PARA ROW, P.O.-BELGACHIA, KOLKATA</t>
  </si>
  <si>
    <t>SUBHENDU BOSE</t>
  </si>
  <si>
    <t>KANAKA DURGA.S</t>
  </si>
  <si>
    <t>NO.70/2/A/4/1 RAMNAYYA PETA KAKINADA</t>
  </si>
  <si>
    <t>NIRUBEN PIYUSHKUMAR PANCHAL</t>
  </si>
  <si>
    <t>22 /, SHAHIBAUG SOCIETY, OPP.POLICE COMMI. OFFICE, AHMEDABAD</t>
  </si>
  <si>
    <t>MOHINI DEVI MUNDRA</t>
  </si>
  <si>
    <t>MAIN ROAD RAMBHA GANJAM DIST ORISSA</t>
  </si>
  <si>
    <t>SARITA KEJARIWAL</t>
  </si>
  <si>
    <t>21, KHETRA MITRA LANE, SALKIA, HOWRAH</t>
  </si>
  <si>
    <t>M Chinnaraja - Prop Yamini Shares</t>
  </si>
  <si>
    <t>25/9, Block F, Ist Floor 2nd Avenue, Anna Nagar (E) CHENNAI</t>
  </si>
  <si>
    <t>DAMODAR GOPAL KULKARNI</t>
  </si>
  <si>
    <t>2395 PL NO 7552/B2 CTS NO VRINDAVAN BEHIND P AND T MALMARUTI EXTENSION BELGAUM</t>
  </si>
  <si>
    <t>SATISH PERLA</t>
  </si>
  <si>
    <t>DNO 6-2-5 CHINNA VEEDHI VIZIANAGARAM</t>
  </si>
  <si>
    <t>KANNURI SRIRAMA MURTY</t>
  </si>
  <si>
    <t>DOOR NO 75/22 MASJEED STREET KRISHNA BAZAR NARSIPATNAM, VISAKHAPATNAM</t>
  </si>
  <si>
    <t>SUDHA AGARWAL</t>
  </si>
  <si>
    <t>C/O SHIV TEXTILES &amp; CO 149 COTTON STREET CALCUTTA</t>
  </si>
  <si>
    <t>SHANTI DEVI SHARMA</t>
  </si>
  <si>
    <t>75 LAXMI NAGAR KAMANI FARM KE SAMNE TONK ROAD SANGANER JAIPUR</t>
  </si>
  <si>
    <t>GAYATRI MUNDRA</t>
  </si>
  <si>
    <t>PRAVEEN KUMAR JAIN</t>
  </si>
  <si>
    <t>74 AZAD NAGAR NEW COLONY DUNGARPUR RAJ</t>
  </si>
  <si>
    <t>KISHOR MANJIBHAI MAKWANA</t>
  </si>
  <si>
    <t>AMRELI ROAD, SAVARKUNDLA.</t>
  </si>
  <si>
    <t>DILIP  KUMAR</t>
  </si>
  <si>
    <t>EB 188 SALT LAKE KOLKATA</t>
  </si>
  <si>
    <t>URVI MANISH MEHTA</t>
  </si>
  <si>
    <t>705 MANGAL GEETA JUHU VERSOVA LINK ROAD 3RD LANE FROM HDFC ANDHERI (W) MUMBAI</t>
  </si>
  <si>
    <t>DIPAK MANIK SONAR</t>
  </si>
  <si>
    <t>5920 SARJEPURA OPP NAYYAR COMPLEX AHMEDNAGAR</t>
  </si>
  <si>
    <t>TINA UTHAPPA</t>
  </si>
  <si>
    <t>A 206 42 1 NETHAJI ROAD SURYA KIRAN APARTMENTS COLER PARK BANGALORE</t>
  </si>
  <si>
    <t>GIRIJALAL HIRALAL TOSHNIWAL</t>
  </si>
  <si>
    <t>AMBIKA NAGAR KEDGAON AHMEDNAGAR</t>
  </si>
  <si>
    <t>MEENA GIRIJALAL TOSHNIWAL</t>
  </si>
  <si>
    <t>JASBIR SINGH THIND</t>
  </si>
  <si>
    <t>50 A RAGHBIR MARG PATIALA PUNJAB</t>
  </si>
  <si>
    <t>RAMINDER KAUR THIND</t>
  </si>
  <si>
    <t>BHAGUJI MURLIDHAR ADHAV</t>
  </si>
  <si>
    <t>PIMPALGAON MALVI AHMEDNAGAR</t>
  </si>
  <si>
    <t>ARUNDHATI RAVINDRA BAKORE</t>
  </si>
  <si>
    <t>PRATHAMESH APARTMENT MOHAN BAUG AHMEDNAGAR</t>
  </si>
  <si>
    <t>SHYAMSUNDER MITTHULAL KACHOLIYA</t>
  </si>
  <si>
    <t>NEAR SUNDER XEROX KATIWESH WASHIM</t>
  </si>
  <si>
    <t>MAHENDRA CHANDRABHANJI KALORE</t>
  </si>
  <si>
    <t>B1 G/3 SHUBHARAMBH PH II MANPADA RD THANE WEST MAHARASHTRA INDIA</t>
  </si>
  <si>
    <t>MAYA HINDUJA</t>
  </si>
  <si>
    <t>142/A JOLLY MAKER APTS NO 1 95/97 CUFFE PARADE MUMBAI</t>
  </si>
  <si>
    <t>RENU RAJANI</t>
  </si>
  <si>
    <t>SHREEJA JHAWAR</t>
  </si>
  <si>
    <t>P/18 KALAKAR STREET JHAWAR PALACE 5TH FLOOR KOLKATA WEST BENGAL</t>
  </si>
  <si>
    <t>SUNIL GANPAT RAUT</t>
  </si>
  <si>
    <t>104 SUHAS APARTMENT PLOT NO 112 P P MARGA VIRAT NAGAR VIRAR W DISTT THANE</t>
  </si>
  <si>
    <t>SEEMA DEVI LADHA</t>
  </si>
  <si>
    <t>D 63/12 VIRAT VILLA FLAT NO 43-44 4TH FLOOR MAHMOORGANJ VARANASI</t>
  </si>
  <si>
    <t>SRIKANTH KUNISETTY</t>
  </si>
  <si>
    <t>1ST LANE ADITYA NAGAR NEAR SAI BABA TEMPLE PEDAKAKANI GUNTUR</t>
  </si>
  <si>
    <t>SAROJ LAHOTI</t>
  </si>
  <si>
    <t>1507 SECTOR 14 FARIDABAD FARIDABAD</t>
  </si>
  <si>
    <t>MADHUSUDAN PARASURAMPURIA</t>
  </si>
  <si>
    <t>UTTARYAN APPARTMENT 40 DUMDUM ROAD FLAT NO C BY 2 BLOCK B DAMDAM UTI BANK KOLKATA WEST BENGAL</t>
  </si>
  <si>
    <t>ARUNA YOGESHWAR</t>
  </si>
  <si>
    <t>938-B OLD KATRA PIPAL WALI GALI ALLAHABAD</t>
  </si>
  <si>
    <t>VED KRISHNA YOGESHWAR</t>
  </si>
  <si>
    <t>HARISH AJWANI</t>
  </si>
  <si>
    <t>PROP LAXMI GENERAL STORE RAJATALAB RAIPUR RAIPUR</t>
  </si>
  <si>
    <t>SONAL D SHAH</t>
  </si>
  <si>
    <t>B 29 GEETAKUNJ CO OP SOC NARMADA NAGAR N/R GNFC TOWNSHIP BHARUCH GUJARAT</t>
  </si>
  <si>
    <t>TROYI SINHA</t>
  </si>
  <si>
    <t>24/148/A JOY CHAND ROAD PO KHAGRA DIST MURSHIDABAD LIPIKA GIRLS HIGH SCHOOL MURSHIDABAD WEST BENGAL</t>
  </si>
  <si>
    <t>SHAKUN BHATTAD</t>
  </si>
  <si>
    <t>33 RACHNA NAGAR GOVINDPURA BHOPAL MP</t>
  </si>
  <si>
    <t>RASHID MOHD</t>
  </si>
  <si>
    <t>1A PUNJABI BAGH PATIALA PUNJAB</t>
  </si>
  <si>
    <t>PAVAN SINGHAL</t>
  </si>
  <si>
    <t>BHAGWAN GANJ MANDI MODI NAGAR DISTT-GHAZIABAD</t>
  </si>
  <si>
    <t>MAMIDI RAMESH BABU</t>
  </si>
  <si>
    <t>D NO 7/220 4 GODUGUPET MACHILIPATNAM AP</t>
  </si>
  <si>
    <t>SOHAN SINGH RAJPUROHIT</t>
  </si>
  <si>
    <t>KIRAN MEDICAL AND GENERAL STORE THAKUR PRASAD COMPLEX SAKINAKA MUMBAI</t>
  </si>
  <si>
    <t>ANNU RIYAL</t>
  </si>
  <si>
    <t>2 1 RLT VIHAR TANDA AKHNOOR JAMMU</t>
  </si>
  <si>
    <t>PUJAN DEY</t>
  </si>
  <si>
    <t>CO ZEAN LITHO AND CO SO SHRI GOGESWAR DEY P LTD SILPUKHURI GUWAHATI</t>
  </si>
  <si>
    <t>NILOFER MOHAMED ZAFAR MODAK</t>
  </si>
  <si>
    <t>301 NEW SEA QUEEN 32 ST DOMINIC ROAD BANDRA MUMBAI</t>
  </si>
  <si>
    <t>MAYANK  RAWAT</t>
  </si>
  <si>
    <t>A/20, GANGA JYOTI BANGUR NAGAR GOREGAON (WEST) MUMBAI</t>
  </si>
  <si>
    <t>BHASKAR J KUNCOLIENKAR</t>
  </si>
  <si>
    <t>G - 9, E 1 BLDG MARIA JULIA NEAR SWIMMING POOL FATORDA, GOA</t>
  </si>
  <si>
    <t>LALLUBHAI ARJANBHAI DESAI</t>
  </si>
  <si>
    <t>PLOT NO 694 SECTOR 6/B NEW SARASWATI HOSTEL AHMEDABAD</t>
  </si>
  <si>
    <t>BHAGVATIBEN LALLUBHAI DESAI</t>
  </si>
  <si>
    <t>SM HOMAID OBAIDULLAH</t>
  </si>
  <si>
    <t>C/O S A SAMAD ADV JOGIAMATH SARAIYAGANJ MUZAFFARPUR BIHAR INDIA</t>
  </si>
  <si>
    <t>AISHVARY  VIKRAM</t>
  </si>
  <si>
    <t>P B NO 140 STATION ROAD BHADOHI DIST SANT RAVI DAS NAGAR BHADOHI UTTAR PRADESH,INDIA</t>
  </si>
  <si>
    <t>PRASHANT KUMAR GUPTA</t>
  </si>
  <si>
    <t>TOTAL</t>
  </si>
  <si>
    <t>SUMMARY - TOTAL</t>
  </si>
  <si>
    <t>HOLDING MODE</t>
  </si>
  <si>
    <t>RECORDS</t>
  </si>
  <si>
    <t>SHARES</t>
  </si>
  <si>
    <t>YEAR</t>
  </si>
  <si>
    <t>PHYSICAL</t>
  </si>
  <si>
    <t>NSDL</t>
  </si>
  <si>
    <t>GRAND TOTAL</t>
  </si>
  <si>
    <t>020074</t>
  </si>
  <si>
    <t/>
  </si>
  <si>
    <t>700078</t>
  </si>
  <si>
    <t>020186</t>
  </si>
  <si>
    <t>825301</t>
  </si>
  <si>
    <t>020261</t>
  </si>
  <si>
    <t>700027</t>
  </si>
  <si>
    <t>020268</t>
  </si>
  <si>
    <t>400058</t>
  </si>
  <si>
    <t>030019</t>
  </si>
  <si>
    <t>700064</t>
  </si>
  <si>
    <t>030040</t>
  </si>
  <si>
    <t>09/08/2017</t>
  </si>
  <si>
    <t>700070</t>
  </si>
  <si>
    <t>040114</t>
  </si>
  <si>
    <t>711106</t>
  </si>
  <si>
    <t>070089</t>
  </si>
  <si>
    <t>700029</t>
  </si>
  <si>
    <t>070090</t>
  </si>
  <si>
    <t>070095</t>
  </si>
  <si>
    <t>711101</t>
  </si>
  <si>
    <t>070202</t>
  </si>
  <si>
    <t>110031</t>
  </si>
  <si>
    <t>070207</t>
  </si>
  <si>
    <t>16/02/2007</t>
  </si>
  <si>
    <t>070216</t>
  </si>
  <si>
    <t>712248</t>
  </si>
  <si>
    <t>070222</t>
  </si>
  <si>
    <t>700031</t>
  </si>
  <si>
    <t>070225</t>
  </si>
  <si>
    <t>700047</t>
  </si>
  <si>
    <t>071001</t>
  </si>
  <si>
    <t>090004</t>
  </si>
  <si>
    <t>28/01/2019</t>
  </si>
  <si>
    <t>700071</t>
  </si>
  <si>
    <t>100030</t>
  </si>
  <si>
    <t>815354</t>
  </si>
  <si>
    <t>100136</t>
  </si>
  <si>
    <t>700001</t>
  </si>
  <si>
    <t>100137</t>
  </si>
  <si>
    <t>100138</t>
  </si>
  <si>
    <t>07/03/2012</t>
  </si>
  <si>
    <t>100142</t>
  </si>
  <si>
    <t>100145</t>
  </si>
  <si>
    <t>110025</t>
  </si>
  <si>
    <t>695024</t>
  </si>
  <si>
    <t>110175</t>
  </si>
  <si>
    <t>600058</t>
  </si>
  <si>
    <t>110262</t>
  </si>
  <si>
    <t>700020</t>
  </si>
  <si>
    <t>130105</t>
  </si>
  <si>
    <t>208001</t>
  </si>
  <si>
    <t>130138</t>
  </si>
  <si>
    <t>563101</t>
  </si>
  <si>
    <t>130274</t>
  </si>
  <si>
    <t>828203</t>
  </si>
  <si>
    <t>130324</t>
  </si>
  <si>
    <t>400020</t>
  </si>
  <si>
    <t>131003</t>
  </si>
  <si>
    <t>700036</t>
  </si>
  <si>
    <t>140061</t>
  </si>
  <si>
    <t>22/11/2004</t>
  </si>
  <si>
    <t>700033</t>
  </si>
  <si>
    <t>160052</t>
  </si>
  <si>
    <t>20/08/2010</t>
  </si>
  <si>
    <t>110092</t>
  </si>
  <si>
    <t>160167</t>
  </si>
  <si>
    <t>384315</t>
  </si>
  <si>
    <t>180052</t>
  </si>
  <si>
    <t>500029</t>
  </si>
  <si>
    <t>190026</t>
  </si>
  <si>
    <t>190030</t>
  </si>
  <si>
    <t>190437</t>
  </si>
  <si>
    <t>190513</t>
  </si>
  <si>
    <t>700055</t>
  </si>
  <si>
    <t>190541</t>
  </si>
  <si>
    <t>560067</t>
  </si>
  <si>
    <t>190545</t>
  </si>
  <si>
    <t>30/06/2014</t>
  </si>
  <si>
    <t>201301</t>
  </si>
  <si>
    <t>190569</t>
  </si>
  <si>
    <t>700090</t>
  </si>
  <si>
    <t>190573</t>
  </si>
  <si>
    <t>700054</t>
  </si>
  <si>
    <t>190587</t>
  </si>
  <si>
    <t>190594</t>
  </si>
  <si>
    <t>560075</t>
  </si>
  <si>
    <t>220041</t>
  </si>
  <si>
    <t>04/03/2019</t>
  </si>
  <si>
    <t>560011</t>
  </si>
  <si>
    <t>220070</t>
  </si>
  <si>
    <t>-</t>
  </si>
  <si>
    <t>230010</t>
  </si>
  <si>
    <t>700016</t>
  </si>
  <si>
    <t>C00338</t>
  </si>
  <si>
    <t>731101</t>
  </si>
  <si>
    <t>C00354</t>
  </si>
  <si>
    <t>110091</t>
  </si>
  <si>
    <t>C00428</t>
  </si>
  <si>
    <t>712148</t>
  </si>
  <si>
    <t>D00271</t>
  </si>
  <si>
    <t>08/03/2018</t>
  </si>
  <si>
    <t>722101</t>
  </si>
  <si>
    <t>D00279</t>
  </si>
  <si>
    <t>700025</t>
  </si>
  <si>
    <t>D00286</t>
  </si>
  <si>
    <t>G00453</t>
  </si>
  <si>
    <t>07/01/2019</t>
  </si>
  <si>
    <t>700014</t>
  </si>
  <si>
    <t>G00492</t>
  </si>
  <si>
    <t>G00498</t>
  </si>
  <si>
    <t>110052</t>
  </si>
  <si>
    <t>H00042</t>
  </si>
  <si>
    <t>743123</t>
  </si>
  <si>
    <t>H00051</t>
  </si>
  <si>
    <t>700053</t>
  </si>
  <si>
    <t>J00318</t>
  </si>
  <si>
    <t>J00340</t>
  </si>
  <si>
    <t>700005</t>
  </si>
  <si>
    <t>K00313</t>
  </si>
  <si>
    <t>700006</t>
  </si>
  <si>
    <t>K00333</t>
  </si>
  <si>
    <t>110001</t>
  </si>
  <si>
    <t>K00347</t>
  </si>
  <si>
    <t>713324</t>
  </si>
  <si>
    <t>K00533</t>
  </si>
  <si>
    <t>560050</t>
  </si>
  <si>
    <t>L00115</t>
  </si>
  <si>
    <t>25/11/2005</t>
  </si>
  <si>
    <t>700091</t>
  </si>
  <si>
    <t>M00351</t>
  </si>
  <si>
    <t>711302</t>
  </si>
  <si>
    <t>M00396</t>
  </si>
  <si>
    <t>M00455</t>
  </si>
  <si>
    <t>M00460</t>
  </si>
  <si>
    <t>N00161</t>
  </si>
  <si>
    <t>411045</t>
  </si>
  <si>
    <t>P00390</t>
  </si>
  <si>
    <t>P00453</t>
  </si>
  <si>
    <t>411084</t>
  </si>
  <si>
    <t>S00722</t>
  </si>
  <si>
    <t>712147</t>
  </si>
  <si>
    <t>S01039</t>
  </si>
  <si>
    <t>700007</t>
  </si>
  <si>
    <t>V00096</t>
  </si>
  <si>
    <t>10003385</t>
  </si>
  <si>
    <t>IN300378</t>
  </si>
  <si>
    <t>573201</t>
  </si>
  <si>
    <t>10017997</t>
  </si>
  <si>
    <t>IN300966</t>
  </si>
  <si>
    <t>110027</t>
  </si>
  <si>
    <t>10021573</t>
  </si>
  <si>
    <t>IN301983</t>
  </si>
  <si>
    <t>457001</t>
  </si>
  <si>
    <t>10026600</t>
  </si>
  <si>
    <t>IN302105</t>
  </si>
  <si>
    <t>712204</t>
  </si>
  <si>
    <t>10050064</t>
  </si>
  <si>
    <t>IN300572</t>
  </si>
  <si>
    <t>600017</t>
  </si>
  <si>
    <t>10058116</t>
  </si>
  <si>
    <t>IN302365</t>
  </si>
  <si>
    <t>132103</t>
  </si>
  <si>
    <t>10060409</t>
  </si>
  <si>
    <t>IN302863</t>
  </si>
  <si>
    <t>16/01/2017</t>
  </si>
  <si>
    <t>515411</t>
  </si>
  <si>
    <t>10064688</t>
  </si>
  <si>
    <t>IN300263</t>
  </si>
  <si>
    <t>700008</t>
  </si>
  <si>
    <t>10064804</t>
  </si>
  <si>
    <t>IN301991</t>
  </si>
  <si>
    <t>02/12/2005</t>
  </si>
  <si>
    <t>390004</t>
  </si>
  <si>
    <t>10075243</t>
  </si>
  <si>
    <t>IN302236</t>
  </si>
  <si>
    <t>700089</t>
  </si>
  <si>
    <t>10090540</t>
  </si>
  <si>
    <t>IN302646</t>
  </si>
  <si>
    <t>713213</t>
  </si>
  <si>
    <t>10101534</t>
  </si>
  <si>
    <t>743201</t>
  </si>
  <si>
    <t>10105538</t>
  </si>
  <si>
    <t>700124</t>
  </si>
  <si>
    <t>10112559</t>
  </si>
  <si>
    <t>IN300394</t>
  </si>
  <si>
    <t>759122</t>
  </si>
  <si>
    <t>10138384</t>
  </si>
  <si>
    <t>IN300669</t>
  </si>
  <si>
    <t>500055</t>
  </si>
  <si>
    <t>10182444</t>
  </si>
  <si>
    <t>IN300327</t>
  </si>
  <si>
    <t>10194804</t>
  </si>
  <si>
    <t>IN300095</t>
  </si>
  <si>
    <t>515774</t>
  </si>
  <si>
    <t>10220753</t>
  </si>
  <si>
    <t>IN302269</t>
  </si>
  <si>
    <t>380008</t>
  </si>
  <si>
    <t>10239357</t>
  </si>
  <si>
    <t>IN300644</t>
  </si>
  <si>
    <t>395007</t>
  </si>
  <si>
    <t>10265087</t>
  </si>
  <si>
    <t>10288116</t>
  </si>
  <si>
    <t>07/04/2014</t>
  </si>
  <si>
    <t>700037</t>
  </si>
  <si>
    <t>10290716</t>
  </si>
  <si>
    <t>IN301696</t>
  </si>
  <si>
    <t>533005</t>
  </si>
  <si>
    <t>10302239</t>
  </si>
  <si>
    <t>IN301645</t>
  </si>
  <si>
    <t>380004</t>
  </si>
  <si>
    <t>10454519</t>
  </si>
  <si>
    <t>IN302324</t>
  </si>
  <si>
    <t>761028</t>
  </si>
  <si>
    <t>10483145</t>
  </si>
  <si>
    <t>10557085</t>
  </si>
  <si>
    <t>600102</t>
  </si>
  <si>
    <t>10655586</t>
  </si>
  <si>
    <t>IN303116</t>
  </si>
  <si>
    <t>590016</t>
  </si>
  <si>
    <t>10756236</t>
  </si>
  <si>
    <t>535001</t>
  </si>
  <si>
    <t>10913254</t>
  </si>
  <si>
    <t>531116</t>
  </si>
  <si>
    <t>11017790</t>
  </si>
  <si>
    <t>11018127</t>
  </si>
  <si>
    <t>IN300206</t>
  </si>
  <si>
    <t>302011</t>
  </si>
  <si>
    <t>11117609</t>
  </si>
  <si>
    <t>11121593</t>
  </si>
  <si>
    <t>IN300183</t>
  </si>
  <si>
    <t>314001</t>
  </si>
  <si>
    <t>11508533</t>
  </si>
  <si>
    <t>IN300974</t>
  </si>
  <si>
    <t>364515</t>
  </si>
  <si>
    <t>12456069</t>
  </si>
  <si>
    <t>IN300214</t>
  </si>
  <si>
    <t>13032007</t>
  </si>
  <si>
    <t>IN301151</t>
  </si>
  <si>
    <t>400053</t>
  </si>
  <si>
    <t>13043408</t>
  </si>
  <si>
    <t>IN301774</t>
  </si>
  <si>
    <t>414001</t>
  </si>
  <si>
    <t>13119494</t>
  </si>
  <si>
    <t>560005</t>
  </si>
  <si>
    <t>13438197</t>
  </si>
  <si>
    <t>414005</t>
  </si>
  <si>
    <t>13439135</t>
  </si>
  <si>
    <t>13578845</t>
  </si>
  <si>
    <t>IN300888</t>
  </si>
  <si>
    <t>147001</t>
  </si>
  <si>
    <t>13640777</t>
  </si>
  <si>
    <t>414601</t>
  </si>
  <si>
    <t>13642200</t>
  </si>
  <si>
    <t>13874876</t>
  </si>
  <si>
    <t>444505</t>
  </si>
  <si>
    <t>13979083</t>
  </si>
  <si>
    <t>400610</t>
  </si>
  <si>
    <t>14480653</t>
  </si>
  <si>
    <t>400005</t>
  </si>
  <si>
    <t>14796003</t>
  </si>
  <si>
    <t>IN300513</t>
  </si>
  <si>
    <t>15011931</t>
  </si>
  <si>
    <t>IN301549</t>
  </si>
  <si>
    <t>401303</t>
  </si>
  <si>
    <t>15679260</t>
  </si>
  <si>
    <t>IN301127</t>
  </si>
  <si>
    <t>221001</t>
  </si>
  <si>
    <t>15968342</t>
  </si>
  <si>
    <t>522009</t>
  </si>
  <si>
    <t>16468407</t>
  </si>
  <si>
    <t>121007</t>
  </si>
  <si>
    <t>17267334</t>
  </si>
  <si>
    <t>700074</t>
  </si>
  <si>
    <t>17750428</t>
  </si>
  <si>
    <t>IN301330</t>
  </si>
  <si>
    <t>211002</t>
  </si>
  <si>
    <t>18491248</t>
  </si>
  <si>
    <t>492001</t>
  </si>
  <si>
    <t>18504492</t>
  </si>
  <si>
    <t>392015</t>
  </si>
  <si>
    <t>18537602</t>
  </si>
  <si>
    <t>742103</t>
  </si>
  <si>
    <t>18811102</t>
  </si>
  <si>
    <t>462023</t>
  </si>
  <si>
    <t>19384111</t>
  </si>
  <si>
    <t>20085952</t>
  </si>
  <si>
    <t>IN301477</t>
  </si>
  <si>
    <t>201204</t>
  </si>
  <si>
    <t>20988855</t>
  </si>
  <si>
    <t>IN301022</t>
  </si>
  <si>
    <t>521001</t>
  </si>
  <si>
    <t>21467255</t>
  </si>
  <si>
    <t>400072</t>
  </si>
  <si>
    <t>24564182</t>
  </si>
  <si>
    <t>181201</t>
  </si>
  <si>
    <t>28236011</t>
  </si>
  <si>
    <t>IN301250</t>
  </si>
  <si>
    <t>781003</t>
  </si>
  <si>
    <t>31399427</t>
  </si>
  <si>
    <t>IN302679</t>
  </si>
  <si>
    <t>400050</t>
  </si>
  <si>
    <t>32456890</t>
  </si>
  <si>
    <t>400090</t>
  </si>
  <si>
    <t>40869238</t>
  </si>
  <si>
    <t>IN300476</t>
  </si>
  <si>
    <t>403602</t>
  </si>
  <si>
    <t>41306752</t>
  </si>
  <si>
    <t>382006</t>
  </si>
  <si>
    <t>45501137</t>
  </si>
  <si>
    <t>IN302902</t>
  </si>
  <si>
    <t>842001</t>
  </si>
  <si>
    <t>48027389</t>
  </si>
  <si>
    <t>221401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</si>
</sst>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7.7109375" customWidth="1"/>
    <col min="2" max="2" width="13.85546875" bestFit="1" customWidth="1"/>
    <col min="4" max="4" width="15.5703125" customWidth="1"/>
    <col min="5" max="5" width="14.140625" style="1" customWidth="1"/>
    <col min="6" max="6" width="14.85546875" style="1" customWidth="1"/>
    <col min="7" max="7" width="13.140625" style="1" customWidth="1"/>
    <col min="8" max="8" width="11.42578125" style="1" customWidth="1"/>
    <col min="11" max="11" width="9.7109375" bestFit="1" customWidth="1"/>
    <col min="13" max="13" width="7.42578125" bestFit="1" customWidth="1"/>
  </cols>
  <sheetData>
    <row r="1" spans="1:15">
      <c r="A1" t="s">
        <v>0</v>
      </c>
    </row>
    <row r="2" spans="1:15">
      <c r="A2" t="s">
        <v>1</v>
      </c>
    </row>
    <row r="3" spans="1:15" ht="60">
      <c r="A3" t="s">
        <v>2</v>
      </c>
      <c r="B3" t="s">
        <v>3</v>
      </c>
      <c r="C3" t="s">
        <v>4</v>
      </c>
      <c r="D3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</row>
    <row r="4" spans="1:15">
      <c r="A4">
        <v>1</v>
      </c>
      <c r="B4" s="2" t="s">
        <v>342</v>
      </c>
      <c r="C4" s="2" t="s">
        <v>343</v>
      </c>
      <c r="D4" t="s">
        <v>17</v>
      </c>
      <c r="E4" s="1">
        <v>104</v>
      </c>
      <c r="F4" s="1">
        <v>0</v>
      </c>
      <c r="G4" s="1">
        <v>104</v>
      </c>
      <c r="K4" t="s">
        <v>18</v>
      </c>
      <c r="L4" t="s">
        <v>19</v>
      </c>
      <c r="M4" s="2" t="s">
        <v>344</v>
      </c>
    </row>
    <row r="5" spans="1:15">
      <c r="A5">
        <f>A4+1</f>
        <v>2</v>
      </c>
      <c r="B5" s="2" t="s">
        <v>345</v>
      </c>
      <c r="C5" s="2" t="s">
        <v>343</v>
      </c>
      <c r="D5" t="s">
        <v>20</v>
      </c>
      <c r="E5" s="1">
        <v>100</v>
      </c>
      <c r="F5" s="1">
        <v>0</v>
      </c>
      <c r="G5" s="1">
        <v>100</v>
      </c>
      <c r="K5" t="s">
        <v>18</v>
      </c>
      <c r="L5" t="s">
        <v>21</v>
      </c>
      <c r="M5" s="2" t="s">
        <v>346</v>
      </c>
      <c r="N5" t="s">
        <v>22</v>
      </c>
    </row>
    <row r="6" spans="1:15">
      <c r="A6">
        <f t="shared" ref="A6:A69" si="0">A5+1</f>
        <v>3</v>
      </c>
      <c r="B6" s="2" t="s">
        <v>347</v>
      </c>
      <c r="C6" s="2" t="s">
        <v>343</v>
      </c>
      <c r="D6" t="s">
        <v>23</v>
      </c>
      <c r="E6" s="1">
        <v>200</v>
      </c>
      <c r="F6" s="1">
        <v>0</v>
      </c>
      <c r="G6" s="1">
        <v>200</v>
      </c>
      <c r="K6" t="s">
        <v>18</v>
      </c>
      <c r="L6" t="s">
        <v>24</v>
      </c>
      <c r="M6" s="2" t="s">
        <v>348</v>
      </c>
    </row>
    <row r="7" spans="1:15">
      <c r="A7">
        <f t="shared" si="0"/>
        <v>4</v>
      </c>
      <c r="B7" s="2" t="s">
        <v>349</v>
      </c>
      <c r="C7" s="2" t="s">
        <v>343</v>
      </c>
      <c r="D7" t="s">
        <v>25</v>
      </c>
      <c r="E7" s="1">
        <v>200</v>
      </c>
      <c r="F7" s="1">
        <v>0</v>
      </c>
      <c r="G7" s="1">
        <v>200</v>
      </c>
      <c r="K7" t="s">
        <v>18</v>
      </c>
      <c r="L7" t="s">
        <v>26</v>
      </c>
      <c r="M7" s="2" t="s">
        <v>350</v>
      </c>
      <c r="N7" t="s">
        <v>27</v>
      </c>
    </row>
    <row r="8" spans="1:15">
      <c r="A8">
        <f t="shared" si="0"/>
        <v>5</v>
      </c>
      <c r="B8" s="2" t="s">
        <v>351</v>
      </c>
      <c r="C8" s="2" t="s">
        <v>343</v>
      </c>
      <c r="D8" t="s">
        <v>28</v>
      </c>
      <c r="E8" s="1">
        <v>99</v>
      </c>
      <c r="F8" s="1">
        <v>0</v>
      </c>
      <c r="G8" s="1">
        <v>99</v>
      </c>
      <c r="K8" t="s">
        <v>18</v>
      </c>
      <c r="L8" t="s">
        <v>29</v>
      </c>
      <c r="M8" s="2" t="s">
        <v>352</v>
      </c>
    </row>
    <row r="9" spans="1:15">
      <c r="A9">
        <f t="shared" si="0"/>
        <v>6</v>
      </c>
      <c r="B9" s="2" t="s">
        <v>353</v>
      </c>
      <c r="C9" s="2" t="s">
        <v>343</v>
      </c>
      <c r="D9" t="s">
        <v>30</v>
      </c>
      <c r="E9" s="1">
        <v>90</v>
      </c>
      <c r="F9" s="1">
        <v>0</v>
      </c>
      <c r="G9" s="1">
        <v>90</v>
      </c>
      <c r="H9" s="3" t="s">
        <v>354</v>
      </c>
      <c r="I9">
        <v>11054</v>
      </c>
      <c r="J9" t="s">
        <v>31</v>
      </c>
      <c r="K9" t="s">
        <v>18</v>
      </c>
      <c r="L9" t="s">
        <v>32</v>
      </c>
      <c r="M9" s="2" t="s">
        <v>355</v>
      </c>
    </row>
    <row r="10" spans="1:15">
      <c r="A10">
        <f t="shared" si="0"/>
        <v>7</v>
      </c>
      <c r="B10" s="2" t="s">
        <v>356</v>
      </c>
      <c r="C10" s="2" t="s">
        <v>343</v>
      </c>
      <c r="D10" t="s">
        <v>34</v>
      </c>
      <c r="E10" s="1">
        <v>1</v>
      </c>
      <c r="F10" s="1">
        <v>0</v>
      </c>
      <c r="G10" s="1">
        <v>1</v>
      </c>
      <c r="K10" t="s">
        <v>18</v>
      </c>
      <c r="L10" t="s">
        <v>35</v>
      </c>
      <c r="M10" s="2" t="s">
        <v>357</v>
      </c>
    </row>
    <row r="11" spans="1:15">
      <c r="A11">
        <f t="shared" si="0"/>
        <v>8</v>
      </c>
      <c r="B11" s="2" t="s">
        <v>358</v>
      </c>
      <c r="C11" s="2" t="s">
        <v>343</v>
      </c>
      <c r="D11" t="s">
        <v>36</v>
      </c>
      <c r="E11" s="1">
        <v>10</v>
      </c>
      <c r="F11" s="1">
        <v>0</v>
      </c>
      <c r="G11" s="1">
        <v>10</v>
      </c>
      <c r="K11" t="s">
        <v>18</v>
      </c>
      <c r="L11" t="s">
        <v>37</v>
      </c>
      <c r="M11" s="2" t="s">
        <v>359</v>
      </c>
    </row>
    <row r="12" spans="1:15">
      <c r="A12">
        <f t="shared" si="0"/>
        <v>9</v>
      </c>
      <c r="B12" s="2" t="s">
        <v>360</v>
      </c>
      <c r="C12" s="2" t="s">
        <v>343</v>
      </c>
      <c r="D12" t="s">
        <v>38</v>
      </c>
      <c r="E12" s="1">
        <v>10</v>
      </c>
      <c r="F12" s="1">
        <v>0</v>
      </c>
      <c r="G12" s="1">
        <v>10</v>
      </c>
      <c r="K12" t="s">
        <v>18</v>
      </c>
      <c r="L12" t="s">
        <v>37</v>
      </c>
      <c r="M12" s="2" t="s">
        <v>359</v>
      </c>
      <c r="N12" t="s">
        <v>39</v>
      </c>
    </row>
    <row r="13" spans="1:15">
      <c r="A13">
        <f t="shared" si="0"/>
        <v>10</v>
      </c>
      <c r="B13" s="2" t="s">
        <v>361</v>
      </c>
      <c r="C13" s="2" t="s">
        <v>343</v>
      </c>
      <c r="D13" t="s">
        <v>40</v>
      </c>
      <c r="E13" s="1">
        <v>50</v>
      </c>
      <c r="F13" s="1">
        <v>0</v>
      </c>
      <c r="G13" s="1">
        <v>50</v>
      </c>
      <c r="K13" t="s">
        <v>18</v>
      </c>
      <c r="L13" t="s">
        <v>41</v>
      </c>
      <c r="M13" s="2" t="s">
        <v>362</v>
      </c>
    </row>
    <row r="14" spans="1:15">
      <c r="A14">
        <f t="shared" si="0"/>
        <v>11</v>
      </c>
      <c r="B14" s="2" t="s">
        <v>363</v>
      </c>
      <c r="C14" s="2" t="s">
        <v>343</v>
      </c>
      <c r="D14" t="s">
        <v>42</v>
      </c>
      <c r="E14" s="1">
        <v>50</v>
      </c>
      <c r="F14" s="1">
        <v>0</v>
      </c>
      <c r="G14" s="1">
        <v>50</v>
      </c>
      <c r="K14" t="s">
        <v>18</v>
      </c>
      <c r="L14" t="s">
        <v>43</v>
      </c>
      <c r="M14" s="2" t="s">
        <v>364</v>
      </c>
    </row>
    <row r="15" spans="1:15">
      <c r="A15">
        <f t="shared" si="0"/>
        <v>12</v>
      </c>
      <c r="B15" s="2" t="s">
        <v>365</v>
      </c>
      <c r="C15" s="2" t="s">
        <v>343</v>
      </c>
      <c r="D15" t="s">
        <v>44</v>
      </c>
      <c r="E15" s="1">
        <v>50</v>
      </c>
      <c r="F15" s="1">
        <v>0</v>
      </c>
      <c r="G15" s="1">
        <v>50</v>
      </c>
      <c r="H15" s="3" t="s">
        <v>366</v>
      </c>
      <c r="I15">
        <v>379</v>
      </c>
      <c r="J15" t="s">
        <v>45</v>
      </c>
      <c r="K15" t="s">
        <v>18</v>
      </c>
      <c r="L15" t="s">
        <v>46</v>
      </c>
      <c r="M15" s="2" t="s">
        <v>364</v>
      </c>
    </row>
    <row r="16" spans="1:15">
      <c r="A16">
        <f t="shared" si="0"/>
        <v>13</v>
      </c>
      <c r="B16" s="2" t="s">
        <v>367</v>
      </c>
      <c r="C16" s="2" t="s">
        <v>343</v>
      </c>
      <c r="D16" t="s">
        <v>47</v>
      </c>
      <c r="E16" s="1">
        <v>50</v>
      </c>
      <c r="F16" s="1">
        <v>0</v>
      </c>
      <c r="G16" s="1">
        <v>50</v>
      </c>
      <c r="K16" t="s">
        <v>18</v>
      </c>
      <c r="L16" t="s">
        <v>48</v>
      </c>
      <c r="M16" s="2" t="s">
        <v>368</v>
      </c>
    </row>
    <row r="17" spans="1:14">
      <c r="A17">
        <f t="shared" si="0"/>
        <v>14</v>
      </c>
      <c r="B17" s="2" t="s">
        <v>369</v>
      </c>
      <c r="C17" s="2" t="s">
        <v>343</v>
      </c>
      <c r="D17" t="s">
        <v>49</v>
      </c>
      <c r="E17" s="1">
        <v>200</v>
      </c>
      <c r="F17" s="1">
        <v>0</v>
      </c>
      <c r="G17" s="1">
        <v>200</v>
      </c>
      <c r="K17" t="s">
        <v>18</v>
      </c>
      <c r="L17" t="s">
        <v>50</v>
      </c>
      <c r="M17" s="2" t="s">
        <v>370</v>
      </c>
    </row>
    <row r="18" spans="1:14">
      <c r="A18">
        <f t="shared" si="0"/>
        <v>15</v>
      </c>
      <c r="B18" s="2" t="s">
        <v>371</v>
      </c>
      <c r="C18" s="2" t="s">
        <v>343</v>
      </c>
      <c r="D18" t="s">
        <v>51</v>
      </c>
      <c r="E18" s="1">
        <v>200</v>
      </c>
      <c r="F18" s="1">
        <v>0</v>
      </c>
      <c r="G18" s="1">
        <v>200</v>
      </c>
      <c r="K18" t="s">
        <v>18</v>
      </c>
      <c r="L18" t="s">
        <v>52</v>
      </c>
      <c r="M18" s="2" t="s">
        <v>372</v>
      </c>
    </row>
    <row r="19" spans="1:14">
      <c r="A19">
        <f t="shared" si="0"/>
        <v>16</v>
      </c>
      <c r="B19" s="2" t="s">
        <v>373</v>
      </c>
      <c r="C19" s="2" t="s">
        <v>343</v>
      </c>
      <c r="D19" t="s">
        <v>49</v>
      </c>
      <c r="E19" s="1">
        <v>100</v>
      </c>
      <c r="F19" s="1">
        <v>0</v>
      </c>
      <c r="G19" s="1">
        <v>100</v>
      </c>
      <c r="K19" t="s">
        <v>18</v>
      </c>
      <c r="L19" t="s">
        <v>53</v>
      </c>
      <c r="M19" s="2" t="s">
        <v>370</v>
      </c>
    </row>
    <row r="20" spans="1:14">
      <c r="A20">
        <f t="shared" si="0"/>
        <v>17</v>
      </c>
      <c r="B20" s="2" t="s">
        <v>374</v>
      </c>
      <c r="C20" s="2" t="s">
        <v>343</v>
      </c>
      <c r="D20" t="s">
        <v>54</v>
      </c>
      <c r="E20" s="1">
        <v>600</v>
      </c>
      <c r="F20" s="1">
        <v>0</v>
      </c>
      <c r="G20" s="1">
        <v>600</v>
      </c>
      <c r="H20" s="3" t="s">
        <v>375</v>
      </c>
      <c r="I20">
        <v>11121</v>
      </c>
      <c r="J20" t="s">
        <v>31</v>
      </c>
      <c r="K20" t="s">
        <v>18</v>
      </c>
      <c r="L20" t="s">
        <v>55</v>
      </c>
      <c r="M20" s="2" t="s">
        <v>376</v>
      </c>
    </row>
    <row r="21" spans="1:14">
      <c r="A21">
        <f t="shared" si="0"/>
        <v>18</v>
      </c>
      <c r="B21" s="2" t="s">
        <v>377</v>
      </c>
      <c r="C21" s="2" t="s">
        <v>343</v>
      </c>
      <c r="D21" t="s">
        <v>56</v>
      </c>
      <c r="E21" s="1">
        <v>824</v>
      </c>
      <c r="F21" s="1">
        <v>0</v>
      </c>
      <c r="G21" s="1">
        <v>824</v>
      </c>
      <c r="K21" t="s">
        <v>18</v>
      </c>
      <c r="L21" t="s">
        <v>57</v>
      </c>
      <c r="M21" s="2" t="s">
        <v>378</v>
      </c>
    </row>
    <row r="22" spans="1:14">
      <c r="A22">
        <f t="shared" si="0"/>
        <v>19</v>
      </c>
      <c r="B22" s="2" t="s">
        <v>379</v>
      </c>
      <c r="C22" s="2" t="s">
        <v>343</v>
      </c>
      <c r="D22" t="s">
        <v>58</v>
      </c>
      <c r="E22" s="1">
        <v>400</v>
      </c>
      <c r="F22" s="1">
        <v>0</v>
      </c>
      <c r="G22" s="1">
        <v>400</v>
      </c>
      <c r="K22" t="s">
        <v>18</v>
      </c>
      <c r="L22" t="s">
        <v>59</v>
      </c>
      <c r="M22" s="2" t="s">
        <v>380</v>
      </c>
    </row>
    <row r="23" spans="1:14">
      <c r="A23">
        <f t="shared" si="0"/>
        <v>20</v>
      </c>
      <c r="B23" s="2" t="s">
        <v>381</v>
      </c>
      <c r="C23" s="2" t="s">
        <v>343</v>
      </c>
      <c r="D23" t="s">
        <v>60</v>
      </c>
      <c r="E23" s="1">
        <v>250</v>
      </c>
      <c r="F23" s="1">
        <v>0</v>
      </c>
      <c r="G23" s="1">
        <v>250</v>
      </c>
      <c r="K23" t="s">
        <v>18</v>
      </c>
      <c r="L23" t="s">
        <v>59</v>
      </c>
      <c r="M23" s="2" t="s">
        <v>380</v>
      </c>
    </row>
    <row r="24" spans="1:14">
      <c r="A24">
        <f t="shared" si="0"/>
        <v>21</v>
      </c>
      <c r="B24" s="2" t="s">
        <v>382</v>
      </c>
      <c r="C24" s="2" t="s">
        <v>343</v>
      </c>
      <c r="D24" t="s">
        <v>61</v>
      </c>
      <c r="E24" s="1">
        <v>200</v>
      </c>
      <c r="F24" s="1">
        <v>0</v>
      </c>
      <c r="G24" s="1">
        <v>200</v>
      </c>
      <c r="H24" s="3" t="s">
        <v>383</v>
      </c>
      <c r="I24">
        <v>845</v>
      </c>
      <c r="J24" t="s">
        <v>33</v>
      </c>
      <c r="K24" t="s">
        <v>18</v>
      </c>
      <c r="L24" t="s">
        <v>59</v>
      </c>
      <c r="M24" s="2" t="s">
        <v>380</v>
      </c>
    </row>
    <row r="25" spans="1:14">
      <c r="A25">
        <f t="shared" si="0"/>
        <v>22</v>
      </c>
      <c r="B25" s="2" t="s">
        <v>384</v>
      </c>
      <c r="C25" s="2" t="s">
        <v>343</v>
      </c>
      <c r="D25" t="s">
        <v>62</v>
      </c>
      <c r="E25" s="1">
        <v>200</v>
      </c>
      <c r="F25" s="1">
        <v>0</v>
      </c>
      <c r="G25" s="1">
        <v>200</v>
      </c>
      <c r="K25" t="s">
        <v>18</v>
      </c>
      <c r="L25" t="s">
        <v>63</v>
      </c>
      <c r="M25" s="2" t="s">
        <v>380</v>
      </c>
    </row>
    <row r="26" spans="1:14">
      <c r="A26">
        <f t="shared" si="0"/>
        <v>23</v>
      </c>
      <c r="B26" s="2" t="s">
        <v>385</v>
      </c>
      <c r="C26" s="2" t="s">
        <v>343</v>
      </c>
      <c r="D26" t="s">
        <v>64</v>
      </c>
      <c r="E26" s="1">
        <v>400</v>
      </c>
      <c r="F26" s="1">
        <v>0</v>
      </c>
      <c r="G26" s="1">
        <v>400</v>
      </c>
      <c r="K26" t="s">
        <v>18</v>
      </c>
      <c r="L26" t="s">
        <v>65</v>
      </c>
      <c r="M26" s="2" t="s">
        <v>380</v>
      </c>
    </row>
    <row r="27" spans="1:14">
      <c r="A27">
        <f t="shared" si="0"/>
        <v>24</v>
      </c>
      <c r="B27" s="2" t="s">
        <v>386</v>
      </c>
      <c r="C27" s="2" t="s">
        <v>343</v>
      </c>
      <c r="D27" t="s">
        <v>66</v>
      </c>
      <c r="E27" s="1">
        <v>350</v>
      </c>
      <c r="F27" s="1">
        <v>0</v>
      </c>
      <c r="G27" s="1">
        <v>350</v>
      </c>
      <c r="K27" t="s">
        <v>18</v>
      </c>
      <c r="L27" t="s">
        <v>67</v>
      </c>
      <c r="M27" s="2" t="s">
        <v>387</v>
      </c>
    </row>
    <row r="28" spans="1:14">
      <c r="A28">
        <f t="shared" si="0"/>
        <v>25</v>
      </c>
      <c r="B28" s="2" t="s">
        <v>388</v>
      </c>
      <c r="C28" s="2" t="s">
        <v>343</v>
      </c>
      <c r="D28" t="s">
        <v>68</v>
      </c>
      <c r="E28" s="1">
        <v>450</v>
      </c>
      <c r="F28" s="1">
        <v>0</v>
      </c>
      <c r="G28" s="1">
        <v>450</v>
      </c>
      <c r="K28" t="s">
        <v>18</v>
      </c>
      <c r="L28" t="s">
        <v>69</v>
      </c>
      <c r="M28" s="2" t="s">
        <v>389</v>
      </c>
    </row>
    <row r="29" spans="1:14">
      <c r="A29">
        <f t="shared" si="0"/>
        <v>26</v>
      </c>
      <c r="B29" s="2" t="s">
        <v>390</v>
      </c>
      <c r="C29" s="2" t="s">
        <v>343</v>
      </c>
      <c r="D29" t="s">
        <v>70</v>
      </c>
      <c r="E29" s="1">
        <v>500</v>
      </c>
      <c r="F29" s="1">
        <v>0</v>
      </c>
      <c r="G29" s="1">
        <v>500</v>
      </c>
      <c r="K29" t="s">
        <v>18</v>
      </c>
      <c r="L29" t="s">
        <v>71</v>
      </c>
      <c r="M29" s="2" t="s">
        <v>391</v>
      </c>
    </row>
    <row r="30" spans="1:14">
      <c r="A30">
        <f t="shared" si="0"/>
        <v>27</v>
      </c>
      <c r="B30" s="2" t="s">
        <v>392</v>
      </c>
      <c r="C30" s="2" t="s">
        <v>343</v>
      </c>
      <c r="D30" t="s">
        <v>72</v>
      </c>
      <c r="E30" s="1">
        <v>100</v>
      </c>
      <c r="F30" s="1">
        <v>0</v>
      </c>
      <c r="G30" s="1">
        <v>100</v>
      </c>
      <c r="K30" t="s">
        <v>18</v>
      </c>
      <c r="L30" t="s">
        <v>73</v>
      </c>
      <c r="M30" s="2" t="s">
        <v>393</v>
      </c>
      <c r="N30" t="s">
        <v>74</v>
      </c>
    </row>
    <row r="31" spans="1:14">
      <c r="A31">
        <f t="shared" si="0"/>
        <v>28</v>
      </c>
      <c r="B31" s="2" t="s">
        <v>394</v>
      </c>
      <c r="C31" s="2" t="s">
        <v>343</v>
      </c>
      <c r="D31" t="s">
        <v>75</v>
      </c>
      <c r="E31" s="1">
        <v>375</v>
      </c>
      <c r="F31" s="1">
        <v>0</v>
      </c>
      <c r="G31" s="1">
        <v>375</v>
      </c>
      <c r="K31" t="s">
        <v>18</v>
      </c>
      <c r="L31" t="s">
        <v>76</v>
      </c>
      <c r="M31" s="2" t="s">
        <v>395</v>
      </c>
    </row>
    <row r="32" spans="1:14">
      <c r="A32">
        <f t="shared" si="0"/>
        <v>29</v>
      </c>
      <c r="B32" s="2" t="s">
        <v>396</v>
      </c>
      <c r="C32" s="2" t="s">
        <v>343</v>
      </c>
      <c r="D32" t="s">
        <v>77</v>
      </c>
      <c r="E32" s="1">
        <v>200</v>
      </c>
      <c r="F32" s="1">
        <v>0</v>
      </c>
      <c r="G32" s="1">
        <v>200</v>
      </c>
      <c r="K32" t="s">
        <v>18</v>
      </c>
      <c r="L32" t="s">
        <v>78</v>
      </c>
      <c r="M32" s="2" t="s">
        <v>397</v>
      </c>
    </row>
    <row r="33" spans="1:15">
      <c r="A33">
        <f t="shared" si="0"/>
        <v>30</v>
      </c>
      <c r="B33" s="2" t="s">
        <v>398</v>
      </c>
      <c r="C33" s="2" t="s">
        <v>343</v>
      </c>
      <c r="D33" t="s">
        <v>79</v>
      </c>
      <c r="E33" s="1">
        <v>300</v>
      </c>
      <c r="F33" s="1">
        <v>0</v>
      </c>
      <c r="G33" s="1">
        <v>300</v>
      </c>
      <c r="K33" t="s">
        <v>18</v>
      </c>
      <c r="L33" t="s">
        <v>80</v>
      </c>
      <c r="M33" s="2" t="s">
        <v>399</v>
      </c>
      <c r="N33" t="s">
        <v>81</v>
      </c>
      <c r="O33" t="s">
        <v>82</v>
      </c>
    </row>
    <row r="34" spans="1:15">
      <c r="A34">
        <f t="shared" si="0"/>
        <v>31</v>
      </c>
      <c r="B34" s="2" t="s">
        <v>400</v>
      </c>
      <c r="C34" s="2" t="s">
        <v>343</v>
      </c>
      <c r="D34" t="s">
        <v>83</v>
      </c>
      <c r="E34" s="1">
        <v>200</v>
      </c>
      <c r="F34" s="1">
        <v>0</v>
      </c>
      <c r="G34" s="1">
        <v>200</v>
      </c>
      <c r="K34" t="s">
        <v>18</v>
      </c>
      <c r="L34" t="s">
        <v>84</v>
      </c>
      <c r="M34" s="2" t="s">
        <v>401</v>
      </c>
    </row>
    <row r="35" spans="1:15">
      <c r="A35">
        <f t="shared" si="0"/>
        <v>32</v>
      </c>
      <c r="B35" s="2" t="s">
        <v>402</v>
      </c>
      <c r="C35" s="2" t="s">
        <v>343</v>
      </c>
      <c r="D35" t="s">
        <v>85</v>
      </c>
      <c r="E35" s="1">
        <v>50</v>
      </c>
      <c r="F35" s="1">
        <v>0</v>
      </c>
      <c r="G35" s="1">
        <v>50</v>
      </c>
      <c r="H35" s="3" t="s">
        <v>403</v>
      </c>
      <c r="I35">
        <v>52</v>
      </c>
      <c r="J35" t="s">
        <v>33</v>
      </c>
      <c r="K35" t="s">
        <v>18</v>
      </c>
      <c r="L35" t="s">
        <v>86</v>
      </c>
      <c r="M35" s="2" t="s">
        <v>404</v>
      </c>
    </row>
    <row r="36" spans="1:15">
      <c r="A36">
        <f t="shared" si="0"/>
        <v>33</v>
      </c>
      <c r="B36" s="2" t="s">
        <v>405</v>
      </c>
      <c r="C36" s="2" t="s">
        <v>343</v>
      </c>
      <c r="D36" t="s">
        <v>87</v>
      </c>
      <c r="E36" s="1">
        <v>50</v>
      </c>
      <c r="F36" s="1">
        <v>0</v>
      </c>
      <c r="G36" s="1">
        <v>50</v>
      </c>
      <c r="H36" s="3" t="s">
        <v>406</v>
      </c>
      <c r="I36">
        <v>726</v>
      </c>
      <c r="J36" t="s">
        <v>88</v>
      </c>
      <c r="K36" t="s">
        <v>18</v>
      </c>
      <c r="L36" t="s">
        <v>89</v>
      </c>
      <c r="M36" s="2" t="s">
        <v>407</v>
      </c>
    </row>
    <row r="37" spans="1:15">
      <c r="A37">
        <f t="shared" si="0"/>
        <v>34</v>
      </c>
      <c r="B37" s="2" t="s">
        <v>408</v>
      </c>
      <c r="C37" s="2" t="s">
        <v>343</v>
      </c>
      <c r="D37" t="s">
        <v>90</v>
      </c>
      <c r="E37" s="1">
        <v>100</v>
      </c>
      <c r="F37" s="1">
        <v>0</v>
      </c>
      <c r="G37" s="1">
        <v>100</v>
      </c>
      <c r="K37" t="s">
        <v>18</v>
      </c>
      <c r="L37" t="s">
        <v>91</v>
      </c>
      <c r="M37" s="2" t="s">
        <v>409</v>
      </c>
    </row>
    <row r="38" spans="1:15">
      <c r="A38">
        <f t="shared" si="0"/>
        <v>35</v>
      </c>
      <c r="B38" s="2" t="s">
        <v>410</v>
      </c>
      <c r="C38" s="2" t="s">
        <v>343</v>
      </c>
      <c r="D38" t="s">
        <v>92</v>
      </c>
      <c r="E38" s="1">
        <v>715</v>
      </c>
      <c r="F38" s="1">
        <v>0</v>
      </c>
      <c r="G38" s="1">
        <v>715</v>
      </c>
      <c r="K38" t="s">
        <v>18</v>
      </c>
      <c r="L38" t="s">
        <v>93</v>
      </c>
      <c r="M38" s="2" t="s">
        <v>411</v>
      </c>
    </row>
    <row r="39" spans="1:15">
      <c r="A39">
        <f t="shared" si="0"/>
        <v>36</v>
      </c>
      <c r="B39" s="2" t="s">
        <v>412</v>
      </c>
      <c r="C39" s="2" t="s">
        <v>343</v>
      </c>
      <c r="D39" t="s">
        <v>94</v>
      </c>
      <c r="E39" s="1">
        <v>208</v>
      </c>
      <c r="F39" s="1">
        <v>0</v>
      </c>
      <c r="G39" s="1">
        <v>208</v>
      </c>
      <c r="K39" t="s">
        <v>18</v>
      </c>
      <c r="L39" t="s">
        <v>95</v>
      </c>
      <c r="M39" s="2" t="s">
        <v>359</v>
      </c>
      <c r="N39" t="s">
        <v>96</v>
      </c>
    </row>
    <row r="40" spans="1:15">
      <c r="A40">
        <f t="shared" si="0"/>
        <v>37</v>
      </c>
      <c r="B40" s="2" t="s">
        <v>413</v>
      </c>
      <c r="C40" s="2" t="s">
        <v>343</v>
      </c>
      <c r="D40" t="s">
        <v>97</v>
      </c>
      <c r="E40" s="1">
        <v>99</v>
      </c>
      <c r="F40" s="1">
        <v>0</v>
      </c>
      <c r="G40" s="1">
        <v>99</v>
      </c>
      <c r="K40" t="s">
        <v>18</v>
      </c>
      <c r="L40" t="s">
        <v>98</v>
      </c>
      <c r="M40" s="2" t="s">
        <v>404</v>
      </c>
    </row>
    <row r="41" spans="1:15">
      <c r="A41">
        <f t="shared" si="0"/>
        <v>38</v>
      </c>
      <c r="B41" s="2" t="s">
        <v>414</v>
      </c>
      <c r="C41" s="2" t="s">
        <v>343</v>
      </c>
      <c r="D41" t="s">
        <v>99</v>
      </c>
      <c r="E41" s="1">
        <v>200</v>
      </c>
      <c r="F41" s="1">
        <v>0</v>
      </c>
      <c r="G41" s="1">
        <v>200</v>
      </c>
      <c r="K41" t="s">
        <v>18</v>
      </c>
      <c r="L41" t="s">
        <v>100</v>
      </c>
      <c r="M41" s="2" t="s">
        <v>380</v>
      </c>
    </row>
    <row r="42" spans="1:15">
      <c r="A42">
        <f t="shared" si="0"/>
        <v>39</v>
      </c>
      <c r="B42" s="2" t="s">
        <v>415</v>
      </c>
      <c r="C42" s="2" t="s">
        <v>343</v>
      </c>
      <c r="D42" t="s">
        <v>101</v>
      </c>
      <c r="E42" s="1">
        <v>200</v>
      </c>
      <c r="F42" s="1">
        <v>0</v>
      </c>
      <c r="G42" s="1">
        <v>200</v>
      </c>
      <c r="K42" t="s">
        <v>18</v>
      </c>
      <c r="L42" t="s">
        <v>102</v>
      </c>
      <c r="M42" s="2" t="s">
        <v>416</v>
      </c>
    </row>
    <row r="43" spans="1:15">
      <c r="A43">
        <f t="shared" si="0"/>
        <v>40</v>
      </c>
      <c r="B43" s="2" t="s">
        <v>417</v>
      </c>
      <c r="C43" s="2" t="s">
        <v>343</v>
      </c>
      <c r="D43" t="s">
        <v>103</v>
      </c>
      <c r="E43" s="1">
        <v>200</v>
      </c>
      <c r="F43" s="1">
        <v>0</v>
      </c>
      <c r="G43" s="1">
        <v>200</v>
      </c>
      <c r="K43" t="s">
        <v>18</v>
      </c>
      <c r="L43" t="s">
        <v>104</v>
      </c>
      <c r="M43" s="2" t="s">
        <v>418</v>
      </c>
    </row>
    <row r="44" spans="1:15">
      <c r="A44">
        <f t="shared" si="0"/>
        <v>41</v>
      </c>
      <c r="B44" s="2" t="s">
        <v>419</v>
      </c>
      <c r="C44" s="2" t="s">
        <v>343</v>
      </c>
      <c r="D44" t="s">
        <v>105</v>
      </c>
      <c r="E44" s="1">
        <v>200</v>
      </c>
      <c r="F44" s="1">
        <v>0</v>
      </c>
      <c r="G44" s="1">
        <v>200</v>
      </c>
      <c r="H44" s="3" t="s">
        <v>420</v>
      </c>
      <c r="I44">
        <v>10962</v>
      </c>
      <c r="J44" t="s">
        <v>45</v>
      </c>
      <c r="K44" t="s">
        <v>18</v>
      </c>
      <c r="L44" t="s">
        <v>106</v>
      </c>
      <c r="M44" s="2" t="s">
        <v>421</v>
      </c>
    </row>
    <row r="45" spans="1:15">
      <c r="A45">
        <f t="shared" si="0"/>
        <v>42</v>
      </c>
      <c r="B45" s="2" t="s">
        <v>422</v>
      </c>
      <c r="C45" s="2" t="s">
        <v>343</v>
      </c>
      <c r="D45" t="s">
        <v>107</v>
      </c>
      <c r="E45" s="1">
        <v>100</v>
      </c>
      <c r="F45" s="1">
        <v>0</v>
      </c>
      <c r="G45" s="1">
        <v>100</v>
      </c>
      <c r="K45" t="s">
        <v>18</v>
      </c>
      <c r="L45" t="s">
        <v>108</v>
      </c>
      <c r="M45" s="2" t="s">
        <v>423</v>
      </c>
    </row>
    <row r="46" spans="1:15">
      <c r="A46">
        <f t="shared" si="0"/>
        <v>43</v>
      </c>
      <c r="B46" s="2" t="s">
        <v>424</v>
      </c>
      <c r="C46" s="2" t="s">
        <v>343</v>
      </c>
      <c r="D46" t="s">
        <v>109</v>
      </c>
      <c r="E46" s="1">
        <v>500</v>
      </c>
      <c r="F46" s="1">
        <v>0</v>
      </c>
      <c r="G46" s="1">
        <v>500</v>
      </c>
      <c r="K46" t="s">
        <v>18</v>
      </c>
      <c r="L46" t="s">
        <v>110</v>
      </c>
      <c r="M46" s="2" t="s">
        <v>425</v>
      </c>
    </row>
    <row r="47" spans="1:15">
      <c r="A47">
        <f t="shared" si="0"/>
        <v>44</v>
      </c>
      <c r="B47" s="2" t="s">
        <v>426</v>
      </c>
      <c r="C47" s="2" t="s">
        <v>343</v>
      </c>
      <c r="D47" t="s">
        <v>111</v>
      </c>
      <c r="E47" s="1">
        <v>300</v>
      </c>
      <c r="F47" s="1">
        <v>0</v>
      </c>
      <c r="G47" s="1">
        <v>300</v>
      </c>
      <c r="K47" t="s">
        <v>18</v>
      </c>
      <c r="L47" t="s">
        <v>112</v>
      </c>
      <c r="M47" s="2" t="s">
        <v>397</v>
      </c>
    </row>
    <row r="48" spans="1:15">
      <c r="A48">
        <f t="shared" si="0"/>
        <v>45</v>
      </c>
      <c r="B48" s="2" t="s">
        <v>427</v>
      </c>
      <c r="C48" s="2" t="s">
        <v>343</v>
      </c>
      <c r="D48" t="s">
        <v>113</v>
      </c>
      <c r="E48" s="1">
        <v>150</v>
      </c>
      <c r="F48" s="1">
        <v>0</v>
      </c>
      <c r="G48" s="1">
        <v>150</v>
      </c>
      <c r="K48" t="s">
        <v>18</v>
      </c>
      <c r="L48" t="s">
        <v>114</v>
      </c>
      <c r="M48" s="2" t="s">
        <v>428</v>
      </c>
    </row>
    <row r="49" spans="1:15">
      <c r="A49">
        <f t="shared" si="0"/>
        <v>46</v>
      </c>
      <c r="B49" s="2" t="s">
        <v>429</v>
      </c>
      <c r="C49" s="2" t="s">
        <v>343</v>
      </c>
      <c r="D49" t="s">
        <v>115</v>
      </c>
      <c r="E49" s="1">
        <v>900</v>
      </c>
      <c r="F49" s="1">
        <v>0</v>
      </c>
      <c r="G49" s="1">
        <v>900</v>
      </c>
      <c r="H49" s="3" t="s">
        <v>430</v>
      </c>
      <c r="I49">
        <v>11125</v>
      </c>
      <c r="J49" t="s">
        <v>116</v>
      </c>
      <c r="K49" t="s">
        <v>18</v>
      </c>
      <c r="L49" t="s">
        <v>117</v>
      </c>
      <c r="M49" s="2" t="s">
        <v>431</v>
      </c>
    </row>
    <row r="50" spans="1:15">
      <c r="A50">
        <f t="shared" si="0"/>
        <v>47</v>
      </c>
      <c r="B50" s="2" t="s">
        <v>432</v>
      </c>
      <c r="C50" s="2" t="s">
        <v>343</v>
      </c>
      <c r="D50" t="s">
        <v>118</v>
      </c>
      <c r="E50" s="1">
        <v>200</v>
      </c>
      <c r="F50" s="1">
        <v>0</v>
      </c>
      <c r="G50" s="1">
        <v>200</v>
      </c>
      <c r="K50" t="s">
        <v>18</v>
      </c>
      <c r="L50" t="s">
        <v>119</v>
      </c>
      <c r="M50" s="2" t="s">
        <v>433</v>
      </c>
    </row>
    <row r="51" spans="1:15">
      <c r="A51">
        <f t="shared" si="0"/>
        <v>48</v>
      </c>
      <c r="B51" s="2" t="s">
        <v>434</v>
      </c>
      <c r="C51" s="2" t="s">
        <v>343</v>
      </c>
      <c r="D51" t="s">
        <v>120</v>
      </c>
      <c r="E51" s="1">
        <v>500</v>
      </c>
      <c r="F51" s="1">
        <v>0</v>
      </c>
      <c r="G51" s="1">
        <v>500</v>
      </c>
      <c r="K51" t="s">
        <v>18</v>
      </c>
      <c r="L51" t="s">
        <v>121</v>
      </c>
      <c r="M51" s="2" t="s">
        <v>435</v>
      </c>
    </row>
    <row r="52" spans="1:15">
      <c r="A52">
        <f t="shared" si="0"/>
        <v>49</v>
      </c>
      <c r="B52" s="2" t="s">
        <v>436</v>
      </c>
      <c r="C52" s="2" t="s">
        <v>343</v>
      </c>
      <c r="D52" t="s">
        <v>122</v>
      </c>
      <c r="E52" s="1">
        <v>100</v>
      </c>
      <c r="F52" s="1">
        <v>0</v>
      </c>
      <c r="G52" s="1">
        <v>100</v>
      </c>
      <c r="K52" t="s">
        <v>18</v>
      </c>
      <c r="L52" t="s">
        <v>123</v>
      </c>
      <c r="M52" s="2" t="s">
        <v>437</v>
      </c>
    </row>
    <row r="53" spans="1:15">
      <c r="A53">
        <f t="shared" si="0"/>
        <v>50</v>
      </c>
      <c r="B53" s="2" t="s">
        <v>438</v>
      </c>
      <c r="C53" s="2" t="s">
        <v>343</v>
      </c>
      <c r="D53" t="s">
        <v>124</v>
      </c>
      <c r="E53" s="1">
        <v>300</v>
      </c>
      <c r="F53" s="1">
        <v>0</v>
      </c>
      <c r="G53" s="1">
        <v>300</v>
      </c>
      <c r="K53" t="s">
        <v>18</v>
      </c>
      <c r="L53" t="s">
        <v>125</v>
      </c>
      <c r="M53" s="2" t="s">
        <v>439</v>
      </c>
    </row>
    <row r="54" spans="1:15">
      <c r="A54">
        <f t="shared" si="0"/>
        <v>51</v>
      </c>
      <c r="B54" s="2" t="s">
        <v>440</v>
      </c>
      <c r="C54" s="2" t="s">
        <v>343</v>
      </c>
      <c r="D54" t="s">
        <v>126</v>
      </c>
      <c r="E54" s="1">
        <v>1</v>
      </c>
      <c r="F54" s="1">
        <v>0</v>
      </c>
      <c r="G54" s="1">
        <v>1</v>
      </c>
      <c r="K54" t="s">
        <v>18</v>
      </c>
      <c r="L54" t="s">
        <v>127</v>
      </c>
      <c r="M54" s="2" t="s">
        <v>441</v>
      </c>
    </row>
    <row r="55" spans="1:15">
      <c r="A55">
        <f t="shared" si="0"/>
        <v>52</v>
      </c>
      <c r="B55" s="2" t="s">
        <v>442</v>
      </c>
      <c r="C55" s="2" t="s">
        <v>343</v>
      </c>
      <c r="D55" t="s">
        <v>128</v>
      </c>
      <c r="E55" s="1">
        <v>200</v>
      </c>
      <c r="F55" s="1">
        <v>0</v>
      </c>
      <c r="G55" s="1">
        <v>200</v>
      </c>
      <c r="H55" s="3" t="s">
        <v>443</v>
      </c>
      <c r="I55">
        <v>11072</v>
      </c>
      <c r="J55" t="s">
        <v>129</v>
      </c>
      <c r="K55" t="s">
        <v>18</v>
      </c>
      <c r="L55" t="s">
        <v>130</v>
      </c>
      <c r="M55" s="2" t="s">
        <v>444</v>
      </c>
      <c r="N55" t="s">
        <v>131</v>
      </c>
    </row>
    <row r="56" spans="1:15">
      <c r="A56">
        <f t="shared" si="0"/>
        <v>53</v>
      </c>
      <c r="B56" s="2" t="s">
        <v>445</v>
      </c>
      <c r="C56" s="2" t="s">
        <v>343</v>
      </c>
      <c r="D56" t="s">
        <v>132</v>
      </c>
      <c r="E56" s="1">
        <v>100</v>
      </c>
      <c r="F56" s="1">
        <v>0</v>
      </c>
      <c r="G56" s="1">
        <v>100</v>
      </c>
      <c r="K56" t="s">
        <v>18</v>
      </c>
      <c r="L56" t="s">
        <v>133</v>
      </c>
      <c r="M56" s="2" t="s">
        <v>446</v>
      </c>
    </row>
    <row r="57" spans="1:15">
      <c r="A57">
        <f t="shared" si="0"/>
        <v>54</v>
      </c>
      <c r="B57" s="2" t="s">
        <v>447</v>
      </c>
      <c r="C57" s="2" t="s">
        <v>343</v>
      </c>
      <c r="D57" t="s">
        <v>134</v>
      </c>
      <c r="E57" s="1">
        <v>200</v>
      </c>
      <c r="F57" s="1">
        <v>0</v>
      </c>
      <c r="G57" s="1">
        <v>200</v>
      </c>
      <c r="K57" t="s">
        <v>18</v>
      </c>
      <c r="L57" t="s">
        <v>135</v>
      </c>
      <c r="M57" s="2" t="s">
        <v>352</v>
      </c>
      <c r="N57" t="s">
        <v>136</v>
      </c>
    </row>
    <row r="58" spans="1:15">
      <c r="A58">
        <f t="shared" si="0"/>
        <v>55</v>
      </c>
      <c r="B58" s="2" t="s">
        <v>448</v>
      </c>
      <c r="C58" s="2" t="s">
        <v>343</v>
      </c>
      <c r="D58" t="s">
        <v>137</v>
      </c>
      <c r="E58" s="1">
        <v>1</v>
      </c>
      <c r="F58" s="1">
        <v>0</v>
      </c>
      <c r="G58" s="1">
        <v>1</v>
      </c>
      <c r="H58" s="3" t="s">
        <v>449</v>
      </c>
      <c r="I58">
        <v>11113</v>
      </c>
      <c r="J58" t="s">
        <v>116</v>
      </c>
      <c r="K58" t="s">
        <v>18</v>
      </c>
      <c r="L58" t="s">
        <v>138</v>
      </c>
      <c r="M58" s="2" t="s">
        <v>450</v>
      </c>
      <c r="N58" t="s">
        <v>139</v>
      </c>
      <c r="O58" t="s">
        <v>140</v>
      </c>
    </row>
    <row r="59" spans="1:15">
      <c r="A59">
        <f t="shared" si="0"/>
        <v>56</v>
      </c>
      <c r="B59" s="2" t="s">
        <v>451</v>
      </c>
      <c r="C59" s="2" t="s">
        <v>343</v>
      </c>
      <c r="D59" t="s">
        <v>137</v>
      </c>
      <c r="E59" s="1">
        <v>1</v>
      </c>
      <c r="F59" s="1">
        <v>0</v>
      </c>
      <c r="G59" s="1">
        <v>1</v>
      </c>
      <c r="H59" s="3" t="s">
        <v>449</v>
      </c>
      <c r="I59">
        <v>11113</v>
      </c>
      <c r="J59" t="s">
        <v>116</v>
      </c>
      <c r="K59" t="s">
        <v>18</v>
      </c>
      <c r="L59" t="s">
        <v>138</v>
      </c>
      <c r="M59" s="2" t="s">
        <v>450</v>
      </c>
      <c r="N59" t="s">
        <v>141</v>
      </c>
      <c r="O59" t="s">
        <v>142</v>
      </c>
    </row>
    <row r="60" spans="1:15">
      <c r="A60">
        <f t="shared" si="0"/>
        <v>57</v>
      </c>
      <c r="B60" s="2" t="s">
        <v>452</v>
      </c>
      <c r="C60" s="2" t="s">
        <v>343</v>
      </c>
      <c r="D60" t="s">
        <v>143</v>
      </c>
      <c r="E60" s="1">
        <v>181</v>
      </c>
      <c r="F60" s="1">
        <v>0</v>
      </c>
      <c r="G60" s="1">
        <v>181</v>
      </c>
      <c r="K60" t="s">
        <v>18</v>
      </c>
      <c r="L60" t="s">
        <v>144</v>
      </c>
      <c r="M60" s="2" t="s">
        <v>453</v>
      </c>
    </row>
    <row r="61" spans="1:15">
      <c r="A61">
        <f t="shared" si="0"/>
        <v>58</v>
      </c>
      <c r="B61" s="2" t="s">
        <v>454</v>
      </c>
      <c r="C61" s="2" t="s">
        <v>343</v>
      </c>
      <c r="D61" t="s">
        <v>145</v>
      </c>
      <c r="E61" s="1">
        <v>100</v>
      </c>
      <c r="F61" s="1">
        <v>0</v>
      </c>
      <c r="G61" s="1">
        <v>100</v>
      </c>
      <c r="K61" t="s">
        <v>18</v>
      </c>
      <c r="L61" t="s">
        <v>146</v>
      </c>
      <c r="M61" s="2" t="s">
        <v>455</v>
      </c>
    </row>
    <row r="62" spans="1:15">
      <c r="A62">
        <f t="shared" si="0"/>
        <v>59</v>
      </c>
      <c r="B62" s="2" t="s">
        <v>456</v>
      </c>
      <c r="C62" s="2" t="s">
        <v>343</v>
      </c>
      <c r="D62" t="s">
        <v>147</v>
      </c>
      <c r="E62" s="1">
        <v>50</v>
      </c>
      <c r="F62" s="1">
        <v>0</v>
      </c>
      <c r="G62" s="1">
        <v>50</v>
      </c>
      <c r="K62" t="s">
        <v>18</v>
      </c>
      <c r="L62" t="s">
        <v>148</v>
      </c>
      <c r="M62" s="2" t="s">
        <v>457</v>
      </c>
    </row>
    <row r="63" spans="1:15">
      <c r="A63">
        <f t="shared" si="0"/>
        <v>60</v>
      </c>
      <c r="B63" s="2" t="s">
        <v>458</v>
      </c>
      <c r="C63" s="2" t="s">
        <v>343</v>
      </c>
      <c r="D63" t="s">
        <v>149</v>
      </c>
      <c r="E63" s="1">
        <v>100</v>
      </c>
      <c r="F63" s="1">
        <v>0</v>
      </c>
      <c r="G63" s="1">
        <v>100</v>
      </c>
      <c r="K63" t="s">
        <v>18</v>
      </c>
      <c r="L63" t="s">
        <v>150</v>
      </c>
      <c r="M63" s="2" t="s">
        <v>376</v>
      </c>
    </row>
    <row r="64" spans="1:15">
      <c r="A64">
        <f t="shared" si="0"/>
        <v>61</v>
      </c>
      <c r="B64" s="2" t="s">
        <v>459</v>
      </c>
      <c r="C64" s="2" t="s">
        <v>343</v>
      </c>
      <c r="D64" t="s">
        <v>151</v>
      </c>
      <c r="E64" s="1">
        <v>200</v>
      </c>
      <c r="F64" s="1">
        <v>0</v>
      </c>
      <c r="G64" s="1">
        <v>200</v>
      </c>
      <c r="K64" t="s">
        <v>18</v>
      </c>
      <c r="L64" t="s">
        <v>152</v>
      </c>
      <c r="M64" s="2" t="s">
        <v>460</v>
      </c>
    </row>
    <row r="65" spans="1:15">
      <c r="A65">
        <f t="shared" si="0"/>
        <v>62</v>
      </c>
      <c r="B65" s="2" t="s">
        <v>461</v>
      </c>
      <c r="C65" s="2" t="s">
        <v>343</v>
      </c>
      <c r="D65" t="s">
        <v>153</v>
      </c>
      <c r="E65" s="1">
        <v>50</v>
      </c>
      <c r="F65" s="1">
        <v>0</v>
      </c>
      <c r="G65" s="1">
        <v>50</v>
      </c>
      <c r="H65" s="3" t="s">
        <v>375</v>
      </c>
      <c r="I65">
        <v>11118</v>
      </c>
      <c r="J65" t="s">
        <v>31</v>
      </c>
      <c r="K65" t="s">
        <v>18</v>
      </c>
      <c r="L65" t="s">
        <v>154</v>
      </c>
      <c r="M65" s="2" t="s">
        <v>462</v>
      </c>
    </row>
    <row r="66" spans="1:15">
      <c r="A66">
        <f t="shared" si="0"/>
        <v>63</v>
      </c>
      <c r="B66" s="2" t="s">
        <v>463</v>
      </c>
      <c r="C66" s="2" t="s">
        <v>343</v>
      </c>
      <c r="D66" t="s">
        <v>155</v>
      </c>
      <c r="E66" s="1">
        <v>350</v>
      </c>
      <c r="F66" s="1">
        <v>0</v>
      </c>
      <c r="G66" s="1">
        <v>350</v>
      </c>
      <c r="K66" t="s">
        <v>18</v>
      </c>
      <c r="L66" t="s">
        <v>156</v>
      </c>
      <c r="M66" s="2" t="s">
        <v>464</v>
      </c>
    </row>
    <row r="67" spans="1:15">
      <c r="A67">
        <f t="shared" si="0"/>
        <v>64</v>
      </c>
      <c r="B67" s="2" t="s">
        <v>465</v>
      </c>
      <c r="C67" s="2" t="s">
        <v>343</v>
      </c>
      <c r="D67" t="s">
        <v>157</v>
      </c>
      <c r="E67" s="1">
        <v>100</v>
      </c>
      <c r="F67" s="1">
        <v>0</v>
      </c>
      <c r="G67" s="1">
        <v>100</v>
      </c>
      <c r="K67" t="s">
        <v>18</v>
      </c>
      <c r="L67" t="s">
        <v>158</v>
      </c>
      <c r="M67" s="2" t="s">
        <v>466</v>
      </c>
    </row>
    <row r="68" spans="1:15">
      <c r="A68">
        <f t="shared" si="0"/>
        <v>65</v>
      </c>
      <c r="B68" s="2" t="s">
        <v>467</v>
      </c>
      <c r="C68" s="2" t="s">
        <v>343</v>
      </c>
      <c r="D68" t="s">
        <v>159</v>
      </c>
      <c r="E68" s="1">
        <v>100</v>
      </c>
      <c r="F68" s="1">
        <v>0</v>
      </c>
      <c r="G68" s="1">
        <v>100</v>
      </c>
      <c r="K68" t="s">
        <v>18</v>
      </c>
      <c r="L68" t="s">
        <v>160</v>
      </c>
      <c r="M68" s="2" t="s">
        <v>468</v>
      </c>
    </row>
    <row r="69" spans="1:15">
      <c r="A69">
        <f t="shared" si="0"/>
        <v>66</v>
      </c>
      <c r="B69" s="2" t="s">
        <v>469</v>
      </c>
      <c r="C69" s="2" t="s">
        <v>343</v>
      </c>
      <c r="D69" t="s">
        <v>161</v>
      </c>
      <c r="E69" s="1">
        <v>100</v>
      </c>
      <c r="F69" s="1">
        <v>0</v>
      </c>
      <c r="G69" s="1">
        <v>100</v>
      </c>
      <c r="H69" s="3" t="s">
        <v>470</v>
      </c>
      <c r="I69">
        <v>183</v>
      </c>
      <c r="J69" t="s">
        <v>45</v>
      </c>
      <c r="K69" t="s">
        <v>18</v>
      </c>
      <c r="L69" t="s">
        <v>162</v>
      </c>
      <c r="M69" s="2" t="s">
        <v>471</v>
      </c>
    </row>
    <row r="70" spans="1:15">
      <c r="A70">
        <f t="shared" ref="A70:A133" si="1">A69+1</f>
        <v>67</v>
      </c>
      <c r="B70" s="2" t="s">
        <v>472</v>
      </c>
      <c r="C70" s="2" t="s">
        <v>343</v>
      </c>
      <c r="D70" t="s">
        <v>163</v>
      </c>
      <c r="E70" s="1">
        <v>100</v>
      </c>
      <c r="F70" s="1">
        <v>0</v>
      </c>
      <c r="G70" s="1">
        <v>100</v>
      </c>
      <c r="K70" t="s">
        <v>18</v>
      </c>
      <c r="L70" t="s">
        <v>164</v>
      </c>
      <c r="M70" s="2" t="s">
        <v>473</v>
      </c>
      <c r="N70" t="s">
        <v>165</v>
      </c>
    </row>
    <row r="71" spans="1:15">
      <c r="A71">
        <f t="shared" si="1"/>
        <v>68</v>
      </c>
      <c r="B71" s="2" t="s">
        <v>474</v>
      </c>
      <c r="C71" s="2" t="s">
        <v>343</v>
      </c>
      <c r="D71" t="s">
        <v>79</v>
      </c>
      <c r="E71" s="1">
        <v>100</v>
      </c>
      <c r="F71" s="1">
        <v>0</v>
      </c>
      <c r="G71" s="1">
        <v>100</v>
      </c>
      <c r="K71" t="s">
        <v>18</v>
      </c>
      <c r="L71" t="s">
        <v>166</v>
      </c>
      <c r="M71" s="2" t="s">
        <v>399</v>
      </c>
      <c r="N71" t="s">
        <v>167</v>
      </c>
      <c r="O71" t="s">
        <v>168</v>
      </c>
    </row>
    <row r="72" spans="1:15">
      <c r="A72">
        <f t="shared" si="1"/>
        <v>69</v>
      </c>
      <c r="B72" s="2" t="s">
        <v>475</v>
      </c>
      <c r="C72" s="2" t="s">
        <v>343</v>
      </c>
      <c r="D72" t="s">
        <v>169</v>
      </c>
      <c r="E72" s="1">
        <v>100</v>
      </c>
      <c r="F72" s="1">
        <v>0</v>
      </c>
      <c r="G72" s="1">
        <v>100</v>
      </c>
      <c r="K72" t="s">
        <v>18</v>
      </c>
      <c r="L72" t="s">
        <v>170</v>
      </c>
      <c r="M72" s="2" t="s">
        <v>362</v>
      </c>
    </row>
    <row r="73" spans="1:15">
      <c r="A73">
        <f t="shared" si="1"/>
        <v>70</v>
      </c>
      <c r="B73" s="2" t="s">
        <v>476</v>
      </c>
      <c r="C73" s="2" t="s">
        <v>343</v>
      </c>
      <c r="D73" t="s">
        <v>171</v>
      </c>
      <c r="E73" s="1">
        <v>100</v>
      </c>
      <c r="F73" s="1">
        <v>0</v>
      </c>
      <c r="G73" s="1">
        <v>100</v>
      </c>
      <c r="K73" t="s">
        <v>18</v>
      </c>
      <c r="L73" t="s">
        <v>172</v>
      </c>
      <c r="M73" s="2" t="s">
        <v>355</v>
      </c>
      <c r="N73" t="s">
        <v>173</v>
      </c>
    </row>
    <row r="74" spans="1:15">
      <c r="A74">
        <f t="shared" si="1"/>
        <v>71</v>
      </c>
      <c r="B74" s="2" t="s">
        <v>477</v>
      </c>
      <c r="C74" s="2" t="s">
        <v>343</v>
      </c>
      <c r="D74" t="s">
        <v>174</v>
      </c>
      <c r="E74" s="1">
        <v>290</v>
      </c>
      <c r="F74" s="1">
        <v>0</v>
      </c>
      <c r="G74" s="1">
        <v>290</v>
      </c>
      <c r="K74" t="s">
        <v>18</v>
      </c>
      <c r="L74" t="s">
        <v>175</v>
      </c>
      <c r="M74" s="2" t="s">
        <v>478</v>
      </c>
    </row>
    <row r="75" spans="1:15">
      <c r="A75">
        <f t="shared" si="1"/>
        <v>72</v>
      </c>
      <c r="B75" s="2" t="s">
        <v>479</v>
      </c>
      <c r="C75" s="2" t="s">
        <v>343</v>
      </c>
      <c r="D75" t="s">
        <v>176</v>
      </c>
      <c r="E75" s="1">
        <v>500</v>
      </c>
      <c r="F75" s="1">
        <v>0</v>
      </c>
      <c r="G75" s="1">
        <v>500</v>
      </c>
      <c r="K75" t="s">
        <v>18</v>
      </c>
      <c r="L75" t="s">
        <v>177</v>
      </c>
      <c r="M75" s="2" t="s">
        <v>359</v>
      </c>
      <c r="N75" t="s">
        <v>178</v>
      </c>
    </row>
    <row r="76" spans="1:15">
      <c r="A76">
        <f t="shared" si="1"/>
        <v>73</v>
      </c>
      <c r="B76" s="2" t="s">
        <v>480</v>
      </c>
      <c r="C76" s="2" t="s">
        <v>343</v>
      </c>
      <c r="D76" t="s">
        <v>179</v>
      </c>
      <c r="E76" s="1">
        <v>300</v>
      </c>
      <c r="F76" s="1">
        <v>0</v>
      </c>
      <c r="G76" s="1">
        <v>300</v>
      </c>
      <c r="K76" t="s">
        <v>18</v>
      </c>
      <c r="L76" t="s">
        <v>180</v>
      </c>
      <c r="M76" s="2" t="s">
        <v>481</v>
      </c>
    </row>
    <row r="77" spans="1:15">
      <c r="A77">
        <f t="shared" si="1"/>
        <v>74</v>
      </c>
      <c r="B77" s="2" t="s">
        <v>482</v>
      </c>
      <c r="C77" s="2" t="s">
        <v>343</v>
      </c>
      <c r="D77" t="s">
        <v>181</v>
      </c>
      <c r="E77" s="1">
        <v>100</v>
      </c>
      <c r="F77" s="1">
        <v>0</v>
      </c>
      <c r="G77" s="1">
        <v>100</v>
      </c>
      <c r="K77" t="s">
        <v>18</v>
      </c>
      <c r="L77" t="s">
        <v>182</v>
      </c>
      <c r="M77" s="2" t="s">
        <v>483</v>
      </c>
    </row>
    <row r="78" spans="1:15">
      <c r="A78">
        <f t="shared" si="1"/>
        <v>75</v>
      </c>
      <c r="B78" s="2" t="s">
        <v>484</v>
      </c>
      <c r="C78" s="2" t="s">
        <v>343</v>
      </c>
      <c r="D78" t="s">
        <v>183</v>
      </c>
      <c r="E78" s="1">
        <v>100</v>
      </c>
      <c r="F78" s="1">
        <v>0</v>
      </c>
      <c r="G78" s="1">
        <v>100</v>
      </c>
      <c r="K78" t="s">
        <v>18</v>
      </c>
      <c r="L78" t="s">
        <v>184</v>
      </c>
      <c r="M78" s="2" t="s">
        <v>485</v>
      </c>
    </row>
    <row r="79" spans="1:15">
      <c r="A79">
        <f t="shared" si="1"/>
        <v>76</v>
      </c>
      <c r="B79" s="2" t="s">
        <v>486</v>
      </c>
      <c r="C79" s="2" t="s">
        <v>343</v>
      </c>
      <c r="D79" t="s">
        <v>118</v>
      </c>
      <c r="E79" s="1">
        <v>6</v>
      </c>
      <c r="F79" s="1">
        <v>0</v>
      </c>
      <c r="G79" s="1">
        <v>6</v>
      </c>
      <c r="K79" t="s">
        <v>18</v>
      </c>
      <c r="L79" t="s">
        <v>185</v>
      </c>
      <c r="M79" s="2" t="s">
        <v>376</v>
      </c>
      <c r="N79" t="s">
        <v>186</v>
      </c>
    </row>
    <row r="80" spans="1:15">
      <c r="A80">
        <f t="shared" si="1"/>
        <v>77</v>
      </c>
      <c r="B80" s="2" t="s">
        <v>487</v>
      </c>
      <c r="C80" s="2" t="s">
        <v>488</v>
      </c>
      <c r="D80" t="s">
        <v>187</v>
      </c>
      <c r="E80" s="1">
        <v>2</v>
      </c>
      <c r="F80" s="1">
        <v>0</v>
      </c>
      <c r="G80" s="1">
        <v>2</v>
      </c>
      <c r="K80" t="s">
        <v>18</v>
      </c>
      <c r="L80" t="s">
        <v>188</v>
      </c>
      <c r="M80" s="2" t="s">
        <v>489</v>
      </c>
    </row>
    <row r="81" spans="1:14">
      <c r="A81">
        <f t="shared" si="1"/>
        <v>78</v>
      </c>
      <c r="B81" s="2" t="s">
        <v>490</v>
      </c>
      <c r="C81" s="2" t="s">
        <v>491</v>
      </c>
      <c r="D81" t="s">
        <v>189</v>
      </c>
      <c r="E81" s="1">
        <v>500</v>
      </c>
      <c r="F81" s="1">
        <v>0</v>
      </c>
      <c r="G81" s="1">
        <v>500</v>
      </c>
      <c r="K81" t="s">
        <v>18</v>
      </c>
      <c r="L81" t="s">
        <v>190</v>
      </c>
      <c r="M81" s="2" t="s">
        <v>492</v>
      </c>
    </row>
    <row r="82" spans="1:14">
      <c r="A82">
        <f t="shared" si="1"/>
        <v>79</v>
      </c>
      <c r="B82" s="2" t="s">
        <v>493</v>
      </c>
      <c r="C82" s="2" t="s">
        <v>494</v>
      </c>
      <c r="D82" t="s">
        <v>191</v>
      </c>
      <c r="E82" s="1">
        <v>50</v>
      </c>
      <c r="F82" s="1">
        <v>0</v>
      </c>
      <c r="G82" s="1">
        <v>25</v>
      </c>
      <c r="K82" t="s">
        <v>18</v>
      </c>
      <c r="L82" t="s">
        <v>192</v>
      </c>
      <c r="M82" s="2" t="s">
        <v>495</v>
      </c>
    </row>
    <row r="83" spans="1:14">
      <c r="A83">
        <f t="shared" si="1"/>
        <v>80</v>
      </c>
      <c r="B83" s="2" t="s">
        <v>496</v>
      </c>
      <c r="C83" s="2" t="s">
        <v>497</v>
      </c>
      <c r="D83" t="s">
        <v>193</v>
      </c>
      <c r="E83" s="1">
        <v>1</v>
      </c>
      <c r="F83" s="1">
        <v>0</v>
      </c>
      <c r="G83" s="1">
        <v>1</v>
      </c>
      <c r="K83" t="s">
        <v>18</v>
      </c>
      <c r="L83" t="s">
        <v>194</v>
      </c>
      <c r="M83" s="2" t="s">
        <v>498</v>
      </c>
    </row>
    <row r="84" spans="1:14">
      <c r="A84">
        <f t="shared" si="1"/>
        <v>81</v>
      </c>
      <c r="B84" s="2" t="s">
        <v>499</v>
      </c>
      <c r="C84" s="2" t="s">
        <v>500</v>
      </c>
      <c r="D84" t="s">
        <v>195</v>
      </c>
      <c r="E84" s="1">
        <v>130</v>
      </c>
      <c r="F84" s="1">
        <v>0</v>
      </c>
      <c r="G84" s="1">
        <v>130</v>
      </c>
      <c r="K84" t="s">
        <v>18</v>
      </c>
      <c r="L84" t="s">
        <v>196</v>
      </c>
      <c r="M84" s="2" t="s">
        <v>501</v>
      </c>
    </row>
    <row r="85" spans="1:14">
      <c r="A85">
        <f t="shared" si="1"/>
        <v>82</v>
      </c>
      <c r="B85" s="2" t="s">
        <v>502</v>
      </c>
      <c r="C85" s="2" t="s">
        <v>503</v>
      </c>
      <c r="D85" t="s">
        <v>197</v>
      </c>
      <c r="E85" s="1">
        <v>75</v>
      </c>
      <c r="F85" s="1">
        <v>0</v>
      </c>
      <c r="G85" s="1">
        <v>9</v>
      </c>
      <c r="K85" t="s">
        <v>18</v>
      </c>
      <c r="L85" t="s">
        <v>198</v>
      </c>
      <c r="M85" s="2" t="s">
        <v>504</v>
      </c>
    </row>
    <row r="86" spans="1:14">
      <c r="A86">
        <f t="shared" si="1"/>
        <v>83</v>
      </c>
      <c r="B86" s="2" t="s">
        <v>505</v>
      </c>
      <c r="C86" s="2" t="s">
        <v>506</v>
      </c>
      <c r="D86" t="s">
        <v>199</v>
      </c>
      <c r="E86" s="1">
        <v>425</v>
      </c>
      <c r="F86" s="1">
        <v>0</v>
      </c>
      <c r="G86" s="1">
        <v>425</v>
      </c>
      <c r="H86" s="3" t="s">
        <v>507</v>
      </c>
      <c r="I86">
        <v>11027</v>
      </c>
      <c r="J86" t="s">
        <v>45</v>
      </c>
      <c r="K86" t="s">
        <v>18</v>
      </c>
      <c r="L86" t="s">
        <v>200</v>
      </c>
      <c r="M86" s="2" t="s">
        <v>508</v>
      </c>
    </row>
    <row r="87" spans="1:14">
      <c r="A87">
        <f t="shared" si="1"/>
        <v>84</v>
      </c>
      <c r="B87" s="2" t="s">
        <v>509</v>
      </c>
      <c r="C87" s="2" t="s">
        <v>510</v>
      </c>
      <c r="D87" t="s">
        <v>201</v>
      </c>
      <c r="E87" s="1">
        <v>1</v>
      </c>
      <c r="F87" s="1">
        <v>0</v>
      </c>
      <c r="G87" s="1">
        <v>1</v>
      </c>
      <c r="K87" t="s">
        <v>18</v>
      </c>
      <c r="L87" t="s">
        <v>202</v>
      </c>
      <c r="M87" s="2" t="s">
        <v>511</v>
      </c>
    </row>
    <row r="88" spans="1:14">
      <c r="A88">
        <f t="shared" si="1"/>
        <v>85</v>
      </c>
      <c r="B88" s="2" t="s">
        <v>512</v>
      </c>
      <c r="C88" s="2" t="s">
        <v>513</v>
      </c>
      <c r="D88" t="s">
        <v>203</v>
      </c>
      <c r="E88" s="1">
        <v>98</v>
      </c>
      <c r="F88" s="1">
        <v>0</v>
      </c>
      <c r="G88" s="1">
        <v>98</v>
      </c>
      <c r="H88" s="3" t="s">
        <v>514</v>
      </c>
      <c r="I88">
        <v>185</v>
      </c>
      <c r="J88" t="s">
        <v>45</v>
      </c>
      <c r="K88" t="s">
        <v>18</v>
      </c>
      <c r="L88" t="s">
        <v>204</v>
      </c>
      <c r="M88" s="2" t="s">
        <v>515</v>
      </c>
      <c r="N88" t="s">
        <v>205</v>
      </c>
    </row>
    <row r="89" spans="1:14">
      <c r="A89">
        <f t="shared" si="1"/>
        <v>86</v>
      </c>
      <c r="B89" s="2" t="s">
        <v>516</v>
      </c>
      <c r="C89" s="2" t="s">
        <v>517</v>
      </c>
      <c r="D89" t="s">
        <v>206</v>
      </c>
      <c r="E89" s="1">
        <v>1</v>
      </c>
      <c r="F89" s="1">
        <v>0</v>
      </c>
      <c r="G89" s="1">
        <v>1</v>
      </c>
      <c r="K89" t="s">
        <v>18</v>
      </c>
      <c r="L89" t="s">
        <v>207</v>
      </c>
      <c r="M89" s="2" t="s">
        <v>518</v>
      </c>
    </row>
    <row r="90" spans="1:14">
      <c r="A90">
        <f t="shared" si="1"/>
        <v>87</v>
      </c>
      <c r="B90" s="2" t="s">
        <v>519</v>
      </c>
      <c r="C90" s="2" t="s">
        <v>520</v>
      </c>
      <c r="D90" t="s">
        <v>208</v>
      </c>
      <c r="E90" s="1">
        <v>1210</v>
      </c>
      <c r="F90" s="1">
        <v>0</v>
      </c>
      <c r="G90" s="1">
        <v>1210</v>
      </c>
      <c r="K90" t="s">
        <v>18</v>
      </c>
      <c r="L90" t="s">
        <v>209</v>
      </c>
      <c r="M90" s="2" t="s">
        <v>521</v>
      </c>
    </row>
    <row r="91" spans="1:14">
      <c r="A91">
        <f t="shared" si="1"/>
        <v>88</v>
      </c>
      <c r="B91" s="2" t="s">
        <v>522</v>
      </c>
      <c r="C91" s="2" t="s">
        <v>510</v>
      </c>
      <c r="D91" t="s">
        <v>210</v>
      </c>
      <c r="E91" s="1">
        <v>1</v>
      </c>
      <c r="F91" s="1">
        <v>0</v>
      </c>
      <c r="G91" s="1">
        <v>1</v>
      </c>
      <c r="K91" t="s">
        <v>18</v>
      </c>
      <c r="L91" t="s">
        <v>211</v>
      </c>
      <c r="M91" s="2" t="s">
        <v>523</v>
      </c>
      <c r="N91" t="s">
        <v>212</v>
      </c>
    </row>
    <row r="92" spans="1:14">
      <c r="A92">
        <f t="shared" si="1"/>
        <v>89</v>
      </c>
      <c r="B92" s="2" t="s">
        <v>524</v>
      </c>
      <c r="C92" s="2" t="s">
        <v>510</v>
      </c>
      <c r="D92" t="s">
        <v>213</v>
      </c>
      <c r="E92" s="1">
        <v>1</v>
      </c>
      <c r="F92" s="1">
        <v>0</v>
      </c>
      <c r="G92" s="1">
        <v>1</v>
      </c>
      <c r="K92" t="s">
        <v>18</v>
      </c>
      <c r="L92" t="s">
        <v>214</v>
      </c>
      <c r="M92" s="2" t="s">
        <v>525</v>
      </c>
      <c r="N92" t="s">
        <v>215</v>
      </c>
    </row>
    <row r="93" spans="1:14">
      <c r="A93">
        <f t="shared" si="1"/>
        <v>90</v>
      </c>
      <c r="B93" s="2" t="s">
        <v>526</v>
      </c>
      <c r="C93" s="2" t="s">
        <v>527</v>
      </c>
      <c r="D93" t="s">
        <v>216</v>
      </c>
      <c r="E93" s="1">
        <v>40</v>
      </c>
      <c r="F93" s="1">
        <v>0</v>
      </c>
      <c r="G93" s="1">
        <v>40</v>
      </c>
      <c r="K93" t="s">
        <v>18</v>
      </c>
      <c r="L93" t="s">
        <v>217</v>
      </c>
      <c r="M93" s="2" t="s">
        <v>528</v>
      </c>
      <c r="N93" t="s">
        <v>218</v>
      </c>
    </row>
    <row r="94" spans="1:14">
      <c r="A94">
        <f t="shared" si="1"/>
        <v>91</v>
      </c>
      <c r="B94" s="2" t="s">
        <v>529</v>
      </c>
      <c r="C94" s="2" t="s">
        <v>530</v>
      </c>
      <c r="D94" t="s">
        <v>219</v>
      </c>
      <c r="E94" s="1">
        <v>8</v>
      </c>
      <c r="F94" s="1">
        <v>0</v>
      </c>
      <c r="G94" s="1">
        <v>8</v>
      </c>
      <c r="K94" t="s">
        <v>18</v>
      </c>
      <c r="L94" t="s">
        <v>220</v>
      </c>
      <c r="M94" s="2" t="s">
        <v>531</v>
      </c>
    </row>
    <row r="95" spans="1:14">
      <c r="A95">
        <f t="shared" si="1"/>
        <v>92</v>
      </c>
      <c r="B95" s="2" t="s">
        <v>532</v>
      </c>
      <c r="C95" s="2" t="s">
        <v>533</v>
      </c>
      <c r="D95" t="s">
        <v>221</v>
      </c>
      <c r="E95" s="1">
        <v>25</v>
      </c>
      <c r="F95" s="1">
        <v>0</v>
      </c>
      <c r="G95" s="1">
        <v>25</v>
      </c>
      <c r="K95" t="s">
        <v>18</v>
      </c>
      <c r="L95" t="s">
        <v>222</v>
      </c>
      <c r="M95" s="2" t="s">
        <v>485</v>
      </c>
    </row>
    <row r="96" spans="1:14">
      <c r="A96">
        <f t="shared" si="1"/>
        <v>93</v>
      </c>
      <c r="B96" s="2" t="s">
        <v>534</v>
      </c>
      <c r="C96" s="2" t="s">
        <v>535</v>
      </c>
      <c r="D96" t="s">
        <v>223</v>
      </c>
      <c r="E96" s="1">
        <v>50</v>
      </c>
      <c r="F96" s="1">
        <v>0</v>
      </c>
      <c r="G96" s="1">
        <v>50</v>
      </c>
      <c r="K96" t="s">
        <v>18</v>
      </c>
      <c r="L96" t="s">
        <v>224</v>
      </c>
      <c r="M96" s="2" t="s">
        <v>536</v>
      </c>
    </row>
    <row r="97" spans="1:14">
      <c r="A97">
        <f t="shared" si="1"/>
        <v>94</v>
      </c>
      <c r="B97" s="2" t="s">
        <v>537</v>
      </c>
      <c r="C97" s="2" t="s">
        <v>538</v>
      </c>
      <c r="D97" t="s">
        <v>225</v>
      </c>
      <c r="E97" s="1">
        <v>100</v>
      </c>
      <c r="F97" s="1">
        <v>0</v>
      </c>
      <c r="G97" s="1">
        <v>100</v>
      </c>
      <c r="K97" t="s">
        <v>18</v>
      </c>
      <c r="L97" t="s">
        <v>226</v>
      </c>
      <c r="M97" s="2" t="s">
        <v>539</v>
      </c>
    </row>
    <row r="98" spans="1:14">
      <c r="A98">
        <f t="shared" si="1"/>
        <v>95</v>
      </c>
      <c r="B98" s="2" t="s">
        <v>540</v>
      </c>
      <c r="C98" s="2" t="s">
        <v>541</v>
      </c>
      <c r="D98" t="s">
        <v>227</v>
      </c>
      <c r="E98" s="1">
        <v>50</v>
      </c>
      <c r="F98" s="1">
        <v>0</v>
      </c>
      <c r="G98" s="1">
        <v>50</v>
      </c>
      <c r="K98" t="s">
        <v>18</v>
      </c>
      <c r="L98" t="s">
        <v>228</v>
      </c>
      <c r="M98" s="2" t="s">
        <v>542</v>
      </c>
    </row>
    <row r="99" spans="1:14">
      <c r="A99">
        <f t="shared" si="1"/>
        <v>96</v>
      </c>
      <c r="B99" s="2" t="s">
        <v>543</v>
      </c>
      <c r="C99" s="2" t="s">
        <v>497</v>
      </c>
      <c r="D99" t="s">
        <v>229</v>
      </c>
      <c r="E99" s="1">
        <v>25</v>
      </c>
      <c r="F99" s="1">
        <v>0</v>
      </c>
      <c r="G99" s="1">
        <v>25</v>
      </c>
      <c r="K99" t="s">
        <v>18</v>
      </c>
      <c r="L99" t="s">
        <v>230</v>
      </c>
      <c r="M99" s="2" t="s">
        <v>357</v>
      </c>
    </row>
    <row r="100" spans="1:14">
      <c r="A100">
        <f t="shared" si="1"/>
        <v>97</v>
      </c>
      <c r="B100" s="2" t="s">
        <v>544</v>
      </c>
      <c r="C100" s="2" t="s">
        <v>497</v>
      </c>
      <c r="D100" t="s">
        <v>231</v>
      </c>
      <c r="E100" s="1">
        <v>1</v>
      </c>
      <c r="F100" s="1">
        <v>0</v>
      </c>
      <c r="G100" s="1">
        <v>1</v>
      </c>
      <c r="H100" s="3" t="s">
        <v>545</v>
      </c>
      <c r="I100">
        <v>10948</v>
      </c>
      <c r="J100" t="s">
        <v>45</v>
      </c>
      <c r="K100" t="s">
        <v>18</v>
      </c>
      <c r="L100" t="s">
        <v>232</v>
      </c>
      <c r="M100" s="2" t="s">
        <v>546</v>
      </c>
      <c r="N100" t="s">
        <v>233</v>
      </c>
    </row>
    <row r="101" spans="1:14">
      <c r="A101">
        <f t="shared" si="1"/>
        <v>98</v>
      </c>
      <c r="B101" s="2" t="s">
        <v>547</v>
      </c>
      <c r="C101" s="2" t="s">
        <v>548</v>
      </c>
      <c r="D101" t="s">
        <v>234</v>
      </c>
      <c r="E101" s="1">
        <v>100</v>
      </c>
      <c r="F101" s="1">
        <v>0</v>
      </c>
      <c r="G101" s="1">
        <v>100</v>
      </c>
      <c r="K101" t="s">
        <v>18</v>
      </c>
      <c r="L101" t="s">
        <v>235</v>
      </c>
      <c r="M101" s="2" t="s">
        <v>549</v>
      </c>
    </row>
    <row r="102" spans="1:14">
      <c r="A102">
        <f t="shared" si="1"/>
        <v>99</v>
      </c>
      <c r="B102" s="2" t="s">
        <v>550</v>
      </c>
      <c r="C102" s="2" t="s">
        <v>551</v>
      </c>
      <c r="D102" t="s">
        <v>236</v>
      </c>
      <c r="E102" s="1">
        <v>5</v>
      </c>
      <c r="F102" s="1">
        <v>0</v>
      </c>
      <c r="G102" s="1">
        <v>5</v>
      </c>
      <c r="K102" t="s">
        <v>18</v>
      </c>
      <c r="L102" t="s">
        <v>237</v>
      </c>
      <c r="M102" s="2" t="s">
        <v>552</v>
      </c>
    </row>
    <row r="103" spans="1:14">
      <c r="A103">
        <f t="shared" si="1"/>
        <v>100</v>
      </c>
      <c r="B103" s="2" t="s">
        <v>553</v>
      </c>
      <c r="C103" s="2" t="s">
        <v>554</v>
      </c>
      <c r="D103" t="s">
        <v>238</v>
      </c>
      <c r="E103" s="1">
        <v>10</v>
      </c>
      <c r="F103" s="1">
        <v>0</v>
      </c>
      <c r="G103" s="1">
        <v>10</v>
      </c>
      <c r="K103" t="s">
        <v>18</v>
      </c>
      <c r="L103" t="s">
        <v>239</v>
      </c>
      <c r="M103" s="2" t="s">
        <v>555</v>
      </c>
    </row>
    <row r="104" spans="1:14">
      <c r="A104">
        <f t="shared" si="1"/>
        <v>101</v>
      </c>
      <c r="B104" s="2" t="s">
        <v>556</v>
      </c>
      <c r="C104" s="2" t="s">
        <v>497</v>
      </c>
      <c r="D104" t="s">
        <v>240</v>
      </c>
      <c r="E104" s="1">
        <v>100</v>
      </c>
      <c r="F104" s="1">
        <v>0</v>
      </c>
      <c r="G104" s="1">
        <v>100</v>
      </c>
      <c r="K104" t="s">
        <v>18</v>
      </c>
      <c r="L104" t="s">
        <v>241</v>
      </c>
      <c r="M104" s="2" t="s">
        <v>357</v>
      </c>
    </row>
    <row r="105" spans="1:14">
      <c r="A105">
        <f t="shared" si="1"/>
        <v>102</v>
      </c>
      <c r="B105" s="2" t="s">
        <v>557</v>
      </c>
      <c r="C105" s="2" t="s">
        <v>535</v>
      </c>
      <c r="D105" t="s">
        <v>242</v>
      </c>
      <c r="E105" s="1">
        <v>10</v>
      </c>
      <c r="F105" s="1">
        <v>0</v>
      </c>
      <c r="G105" s="1">
        <v>10</v>
      </c>
      <c r="K105" t="s">
        <v>18</v>
      </c>
      <c r="L105" t="s">
        <v>243</v>
      </c>
      <c r="M105" s="2" t="s">
        <v>558</v>
      </c>
    </row>
    <row r="106" spans="1:14">
      <c r="A106">
        <f t="shared" si="1"/>
        <v>103</v>
      </c>
      <c r="B106" s="2" t="s">
        <v>559</v>
      </c>
      <c r="C106" s="2" t="s">
        <v>560</v>
      </c>
      <c r="D106" t="s">
        <v>244</v>
      </c>
      <c r="E106" s="1">
        <v>50</v>
      </c>
      <c r="F106" s="1">
        <v>0</v>
      </c>
      <c r="G106" s="1">
        <v>50</v>
      </c>
      <c r="K106" t="s">
        <v>18</v>
      </c>
      <c r="L106" t="s">
        <v>245</v>
      </c>
      <c r="M106" s="2" t="s">
        <v>561</v>
      </c>
    </row>
    <row r="107" spans="1:14">
      <c r="A107">
        <f t="shared" si="1"/>
        <v>104</v>
      </c>
      <c r="B107" s="2" t="s">
        <v>562</v>
      </c>
      <c r="C107" s="2" t="s">
        <v>554</v>
      </c>
      <c r="D107" t="s">
        <v>246</v>
      </c>
      <c r="E107" s="1">
        <v>20</v>
      </c>
      <c r="F107" s="1">
        <v>0</v>
      </c>
      <c r="G107" s="1">
        <v>20</v>
      </c>
      <c r="K107" t="s">
        <v>18</v>
      </c>
      <c r="L107" t="s">
        <v>247</v>
      </c>
      <c r="M107" s="2" t="s">
        <v>563</v>
      </c>
    </row>
    <row r="108" spans="1:14">
      <c r="A108">
        <f t="shared" si="1"/>
        <v>105</v>
      </c>
      <c r="B108" s="2" t="s">
        <v>564</v>
      </c>
      <c r="C108" s="2" t="s">
        <v>554</v>
      </c>
      <c r="D108" t="s">
        <v>248</v>
      </c>
      <c r="E108" s="1">
        <v>35</v>
      </c>
      <c r="F108" s="1">
        <v>0</v>
      </c>
      <c r="G108" s="1">
        <v>35</v>
      </c>
      <c r="K108" t="s">
        <v>18</v>
      </c>
      <c r="L108" t="s">
        <v>249</v>
      </c>
      <c r="M108" s="2" t="s">
        <v>565</v>
      </c>
    </row>
    <row r="109" spans="1:14">
      <c r="A109">
        <f t="shared" si="1"/>
        <v>106</v>
      </c>
      <c r="B109" s="2" t="s">
        <v>566</v>
      </c>
      <c r="C109" s="2" t="s">
        <v>527</v>
      </c>
      <c r="D109" t="s">
        <v>250</v>
      </c>
      <c r="E109" s="1">
        <v>1000</v>
      </c>
      <c r="F109" s="1">
        <v>0</v>
      </c>
      <c r="G109" s="1">
        <v>1000</v>
      </c>
      <c r="K109" t="s">
        <v>18</v>
      </c>
      <c r="L109" t="s">
        <v>251</v>
      </c>
      <c r="M109" s="2" t="s">
        <v>485</v>
      </c>
    </row>
    <row r="110" spans="1:14">
      <c r="A110">
        <f t="shared" si="1"/>
        <v>107</v>
      </c>
      <c r="B110" s="2" t="s">
        <v>567</v>
      </c>
      <c r="C110" s="2" t="s">
        <v>568</v>
      </c>
      <c r="D110" t="s">
        <v>252</v>
      </c>
      <c r="E110" s="1">
        <v>20</v>
      </c>
      <c r="F110" s="1">
        <v>0</v>
      </c>
      <c r="G110" s="1">
        <v>20</v>
      </c>
      <c r="K110" t="s">
        <v>18</v>
      </c>
      <c r="L110" t="s">
        <v>253</v>
      </c>
      <c r="M110" s="2" t="s">
        <v>569</v>
      </c>
    </row>
    <row r="111" spans="1:14">
      <c r="A111">
        <f t="shared" si="1"/>
        <v>108</v>
      </c>
      <c r="B111" s="2" t="s">
        <v>570</v>
      </c>
      <c r="C111" s="2" t="s">
        <v>554</v>
      </c>
      <c r="D111" t="s">
        <v>254</v>
      </c>
      <c r="E111" s="1">
        <v>20</v>
      </c>
      <c r="F111" s="1">
        <v>0</v>
      </c>
      <c r="G111" s="1">
        <v>20</v>
      </c>
      <c r="K111" t="s">
        <v>18</v>
      </c>
      <c r="L111" t="s">
        <v>239</v>
      </c>
      <c r="M111" s="2" t="s">
        <v>555</v>
      </c>
    </row>
    <row r="112" spans="1:14">
      <c r="A112">
        <f t="shared" si="1"/>
        <v>109</v>
      </c>
      <c r="B112" s="2" t="s">
        <v>571</v>
      </c>
      <c r="C112" s="2" t="s">
        <v>572</v>
      </c>
      <c r="D112" t="s">
        <v>255</v>
      </c>
      <c r="E112" s="1">
        <v>500</v>
      </c>
      <c r="F112" s="1">
        <v>0</v>
      </c>
      <c r="G112" s="1">
        <v>500</v>
      </c>
      <c r="K112" t="s">
        <v>18</v>
      </c>
      <c r="L112" t="s">
        <v>256</v>
      </c>
      <c r="M112" s="2" t="s">
        <v>573</v>
      </c>
    </row>
    <row r="113" spans="1:14">
      <c r="A113">
        <f t="shared" si="1"/>
        <v>110</v>
      </c>
      <c r="B113" s="2" t="s">
        <v>574</v>
      </c>
      <c r="C113" s="2" t="s">
        <v>575</v>
      </c>
      <c r="D113" t="s">
        <v>257</v>
      </c>
      <c r="E113" s="1">
        <v>50</v>
      </c>
      <c r="F113" s="1">
        <v>0</v>
      </c>
      <c r="G113" s="1">
        <v>50</v>
      </c>
      <c r="K113" t="s">
        <v>18</v>
      </c>
      <c r="L113" t="s">
        <v>258</v>
      </c>
      <c r="M113" s="2" t="s">
        <v>576</v>
      </c>
    </row>
    <row r="114" spans="1:14">
      <c r="A114">
        <f t="shared" si="1"/>
        <v>111</v>
      </c>
      <c r="B114" s="2" t="s">
        <v>577</v>
      </c>
      <c r="C114" s="2" t="s">
        <v>578</v>
      </c>
      <c r="D114" t="s">
        <v>259</v>
      </c>
      <c r="E114" s="1">
        <v>100</v>
      </c>
      <c r="F114" s="1">
        <v>0</v>
      </c>
      <c r="G114" s="1">
        <v>100</v>
      </c>
      <c r="K114" t="s">
        <v>18</v>
      </c>
      <c r="L114" t="s">
        <v>260</v>
      </c>
      <c r="M114" s="2" t="s">
        <v>352</v>
      </c>
    </row>
    <row r="115" spans="1:14">
      <c r="A115">
        <f t="shared" si="1"/>
        <v>112</v>
      </c>
      <c r="B115" s="2" t="s">
        <v>579</v>
      </c>
      <c r="C115" s="2" t="s">
        <v>580</v>
      </c>
      <c r="D115" t="s">
        <v>261</v>
      </c>
      <c r="E115" s="1">
        <v>50</v>
      </c>
      <c r="F115" s="1">
        <v>0</v>
      </c>
      <c r="G115" s="1">
        <v>50</v>
      </c>
      <c r="K115" t="s">
        <v>18</v>
      </c>
      <c r="L115" t="s">
        <v>262</v>
      </c>
      <c r="M115" s="2" t="s">
        <v>581</v>
      </c>
    </row>
    <row r="116" spans="1:14">
      <c r="A116">
        <f t="shared" si="1"/>
        <v>113</v>
      </c>
      <c r="B116" s="2" t="s">
        <v>582</v>
      </c>
      <c r="C116" s="2" t="s">
        <v>583</v>
      </c>
      <c r="D116" t="s">
        <v>263</v>
      </c>
      <c r="E116" s="1">
        <v>10</v>
      </c>
      <c r="F116" s="1">
        <v>0</v>
      </c>
      <c r="G116" s="1">
        <v>10</v>
      </c>
      <c r="K116" t="s">
        <v>18</v>
      </c>
      <c r="L116" t="s">
        <v>264</v>
      </c>
      <c r="M116" s="2" t="s">
        <v>584</v>
      </c>
    </row>
    <row r="117" spans="1:14">
      <c r="A117">
        <f t="shared" si="1"/>
        <v>114</v>
      </c>
      <c r="B117" s="2" t="s">
        <v>585</v>
      </c>
      <c r="C117" s="2" t="s">
        <v>572</v>
      </c>
      <c r="D117" t="s">
        <v>265</v>
      </c>
      <c r="E117" s="1">
        <v>500</v>
      </c>
      <c r="F117" s="1">
        <v>0</v>
      </c>
      <c r="G117" s="1">
        <v>500</v>
      </c>
      <c r="K117" t="s">
        <v>18</v>
      </c>
      <c r="L117" t="s">
        <v>266</v>
      </c>
      <c r="M117" s="2" t="s">
        <v>586</v>
      </c>
    </row>
    <row r="118" spans="1:14">
      <c r="A118">
        <f t="shared" si="1"/>
        <v>115</v>
      </c>
      <c r="B118" s="2" t="s">
        <v>587</v>
      </c>
      <c r="C118" s="2" t="s">
        <v>583</v>
      </c>
      <c r="D118" t="s">
        <v>267</v>
      </c>
      <c r="E118" s="1">
        <v>470</v>
      </c>
      <c r="F118" s="1">
        <v>0</v>
      </c>
      <c r="G118" s="1">
        <v>250</v>
      </c>
      <c r="K118" t="s">
        <v>18</v>
      </c>
      <c r="L118" t="s">
        <v>268</v>
      </c>
      <c r="M118" s="2" t="s">
        <v>588</v>
      </c>
    </row>
    <row r="119" spans="1:14">
      <c r="A119">
        <f t="shared" si="1"/>
        <v>116</v>
      </c>
      <c r="B119" s="2" t="s">
        <v>589</v>
      </c>
      <c r="C119" s="2" t="s">
        <v>583</v>
      </c>
      <c r="D119" t="s">
        <v>269</v>
      </c>
      <c r="E119" s="1">
        <v>465</v>
      </c>
      <c r="F119" s="1">
        <v>0</v>
      </c>
      <c r="G119" s="1">
        <v>450</v>
      </c>
      <c r="K119" t="s">
        <v>18</v>
      </c>
      <c r="L119" t="s">
        <v>268</v>
      </c>
      <c r="M119" s="2" t="s">
        <v>588</v>
      </c>
    </row>
    <row r="120" spans="1:14">
      <c r="A120">
        <f t="shared" si="1"/>
        <v>117</v>
      </c>
      <c r="B120" s="2" t="s">
        <v>590</v>
      </c>
      <c r="C120" s="2" t="s">
        <v>591</v>
      </c>
      <c r="D120" t="s">
        <v>270</v>
      </c>
      <c r="E120" s="1">
        <v>900</v>
      </c>
      <c r="F120" s="1">
        <v>0</v>
      </c>
      <c r="G120" s="1">
        <v>500</v>
      </c>
      <c r="K120" t="s">
        <v>18</v>
      </c>
      <c r="L120" t="s">
        <v>271</v>
      </c>
      <c r="M120" s="2" t="s">
        <v>592</v>
      </c>
      <c r="N120" t="s">
        <v>272</v>
      </c>
    </row>
    <row r="121" spans="1:14">
      <c r="A121">
        <f t="shared" si="1"/>
        <v>118</v>
      </c>
      <c r="B121" s="2" t="s">
        <v>593</v>
      </c>
      <c r="C121" s="2" t="s">
        <v>583</v>
      </c>
      <c r="D121" t="s">
        <v>273</v>
      </c>
      <c r="E121" s="1">
        <v>11</v>
      </c>
      <c r="F121" s="1">
        <v>0</v>
      </c>
      <c r="G121" s="1">
        <v>2</v>
      </c>
      <c r="K121" t="s">
        <v>18</v>
      </c>
      <c r="L121" t="s">
        <v>274</v>
      </c>
      <c r="M121" s="2" t="s">
        <v>594</v>
      </c>
    </row>
    <row r="122" spans="1:14">
      <c r="A122">
        <f t="shared" si="1"/>
        <v>119</v>
      </c>
      <c r="B122" s="2" t="s">
        <v>595</v>
      </c>
      <c r="C122" s="2" t="s">
        <v>583</v>
      </c>
      <c r="D122" t="s">
        <v>275</v>
      </c>
      <c r="E122" s="1">
        <v>75</v>
      </c>
      <c r="F122" s="1">
        <v>0</v>
      </c>
      <c r="G122" s="1">
        <v>75</v>
      </c>
      <c r="K122" t="s">
        <v>18</v>
      </c>
      <c r="L122" t="s">
        <v>276</v>
      </c>
      <c r="M122" s="2" t="s">
        <v>584</v>
      </c>
    </row>
    <row r="123" spans="1:14">
      <c r="A123">
        <f t="shared" si="1"/>
        <v>120</v>
      </c>
      <c r="B123" s="2" t="s">
        <v>596</v>
      </c>
      <c r="C123" s="2" t="s">
        <v>583</v>
      </c>
      <c r="D123" t="s">
        <v>277</v>
      </c>
      <c r="E123" s="1">
        <v>500</v>
      </c>
      <c r="F123" s="1">
        <v>0</v>
      </c>
      <c r="G123" s="1">
        <v>100</v>
      </c>
      <c r="K123" t="s">
        <v>18</v>
      </c>
      <c r="L123" t="s">
        <v>278</v>
      </c>
      <c r="M123" s="2" t="s">
        <v>597</v>
      </c>
    </row>
    <row r="124" spans="1:14">
      <c r="A124">
        <f t="shared" si="1"/>
        <v>121</v>
      </c>
      <c r="B124" s="2" t="s">
        <v>598</v>
      </c>
      <c r="C124" s="2" t="s">
        <v>538</v>
      </c>
      <c r="D124" t="s">
        <v>279</v>
      </c>
      <c r="E124" s="1">
        <v>1</v>
      </c>
      <c r="F124" s="1">
        <v>0</v>
      </c>
      <c r="G124" s="1">
        <v>1</v>
      </c>
      <c r="K124" t="s">
        <v>18</v>
      </c>
      <c r="L124" t="s">
        <v>280</v>
      </c>
      <c r="M124" s="2" t="s">
        <v>599</v>
      </c>
    </row>
    <row r="125" spans="1:14">
      <c r="A125">
        <f t="shared" si="1"/>
        <v>122</v>
      </c>
      <c r="B125" s="2" t="s">
        <v>600</v>
      </c>
      <c r="C125" s="2" t="s">
        <v>591</v>
      </c>
      <c r="D125" t="s">
        <v>281</v>
      </c>
      <c r="E125" s="1">
        <v>1000</v>
      </c>
      <c r="F125" s="1">
        <v>0</v>
      </c>
      <c r="G125" s="1">
        <v>1000</v>
      </c>
      <c r="K125" t="s">
        <v>18</v>
      </c>
      <c r="L125" t="s">
        <v>282</v>
      </c>
      <c r="M125" s="2" t="s">
        <v>601</v>
      </c>
      <c r="N125" t="s">
        <v>283</v>
      </c>
    </row>
    <row r="126" spans="1:14">
      <c r="A126">
        <f t="shared" si="1"/>
        <v>123</v>
      </c>
      <c r="B126" s="2" t="s">
        <v>602</v>
      </c>
      <c r="C126" s="2" t="s">
        <v>603</v>
      </c>
      <c r="D126" t="s">
        <v>284</v>
      </c>
      <c r="E126" s="1">
        <v>4</v>
      </c>
      <c r="F126" s="1">
        <v>0</v>
      </c>
      <c r="G126" s="1">
        <v>4</v>
      </c>
      <c r="K126" t="s">
        <v>18</v>
      </c>
      <c r="L126" t="s">
        <v>285</v>
      </c>
      <c r="M126" s="2" t="s">
        <v>485</v>
      </c>
    </row>
    <row r="127" spans="1:14">
      <c r="A127">
        <f t="shared" si="1"/>
        <v>124</v>
      </c>
      <c r="B127" s="2" t="s">
        <v>604</v>
      </c>
      <c r="C127" s="2" t="s">
        <v>605</v>
      </c>
      <c r="D127" t="s">
        <v>286</v>
      </c>
      <c r="E127" s="1">
        <v>50</v>
      </c>
      <c r="F127" s="1">
        <v>0</v>
      </c>
      <c r="G127" s="1">
        <v>50</v>
      </c>
      <c r="K127" t="s">
        <v>18</v>
      </c>
      <c r="L127" t="s">
        <v>287</v>
      </c>
      <c r="M127" s="2" t="s">
        <v>606</v>
      </c>
    </row>
    <row r="128" spans="1:14">
      <c r="A128">
        <f t="shared" si="1"/>
        <v>125</v>
      </c>
      <c r="B128" s="2" t="s">
        <v>607</v>
      </c>
      <c r="C128" s="2" t="s">
        <v>608</v>
      </c>
      <c r="D128" t="s">
        <v>288</v>
      </c>
      <c r="E128" s="1">
        <v>50</v>
      </c>
      <c r="F128" s="1">
        <v>0</v>
      </c>
      <c r="G128" s="1">
        <v>50</v>
      </c>
      <c r="K128" t="s">
        <v>18</v>
      </c>
      <c r="L128" t="s">
        <v>289</v>
      </c>
      <c r="M128" s="2" t="s">
        <v>609</v>
      </c>
    </row>
    <row r="129" spans="1:14">
      <c r="A129">
        <f t="shared" si="1"/>
        <v>126</v>
      </c>
      <c r="B129" s="2" t="s">
        <v>610</v>
      </c>
      <c r="C129" s="2" t="s">
        <v>583</v>
      </c>
      <c r="D129" t="s">
        <v>290</v>
      </c>
      <c r="E129" s="1">
        <v>11</v>
      </c>
      <c r="F129" s="1">
        <v>0</v>
      </c>
      <c r="G129" s="1">
        <v>11</v>
      </c>
      <c r="K129" t="s">
        <v>18</v>
      </c>
      <c r="L129" t="s">
        <v>291</v>
      </c>
      <c r="M129" s="2" t="s">
        <v>611</v>
      </c>
    </row>
    <row r="130" spans="1:14">
      <c r="A130">
        <f t="shared" si="1"/>
        <v>127</v>
      </c>
      <c r="B130" s="2" t="s">
        <v>612</v>
      </c>
      <c r="C130" s="2" t="s">
        <v>608</v>
      </c>
      <c r="D130" t="s">
        <v>292</v>
      </c>
      <c r="E130" s="1">
        <v>100</v>
      </c>
      <c r="F130" s="1">
        <v>0</v>
      </c>
      <c r="G130" s="1">
        <v>100</v>
      </c>
      <c r="K130" t="s">
        <v>18</v>
      </c>
      <c r="L130" t="s">
        <v>293</v>
      </c>
      <c r="M130" s="2" t="s">
        <v>613</v>
      </c>
    </row>
    <row r="131" spans="1:14">
      <c r="A131">
        <f t="shared" si="1"/>
        <v>128</v>
      </c>
      <c r="B131" s="2" t="s">
        <v>614</v>
      </c>
      <c r="C131" s="2" t="s">
        <v>603</v>
      </c>
      <c r="D131" t="s">
        <v>294</v>
      </c>
      <c r="E131" s="1">
        <v>10</v>
      </c>
      <c r="F131" s="1">
        <v>0</v>
      </c>
      <c r="G131" s="1">
        <v>10</v>
      </c>
      <c r="K131" t="s">
        <v>18</v>
      </c>
      <c r="L131" t="s">
        <v>295</v>
      </c>
      <c r="M131" s="2" t="s">
        <v>615</v>
      </c>
    </row>
    <row r="132" spans="1:14">
      <c r="A132">
        <f t="shared" si="1"/>
        <v>129</v>
      </c>
      <c r="B132" s="2" t="s">
        <v>616</v>
      </c>
      <c r="C132" s="2" t="s">
        <v>617</v>
      </c>
      <c r="D132" t="s">
        <v>296</v>
      </c>
      <c r="E132" s="1">
        <v>30</v>
      </c>
      <c r="F132" s="1">
        <v>0</v>
      </c>
      <c r="G132" s="1">
        <v>30</v>
      </c>
      <c r="K132" t="s">
        <v>18</v>
      </c>
      <c r="L132" t="s">
        <v>297</v>
      </c>
      <c r="M132" s="2" t="s">
        <v>618</v>
      </c>
      <c r="N132" t="s">
        <v>298</v>
      </c>
    </row>
    <row r="133" spans="1:14">
      <c r="A133">
        <f t="shared" si="1"/>
        <v>130</v>
      </c>
      <c r="B133" s="2" t="s">
        <v>619</v>
      </c>
      <c r="C133" s="2" t="s">
        <v>605</v>
      </c>
      <c r="D133" t="s">
        <v>299</v>
      </c>
      <c r="E133" s="1">
        <v>500</v>
      </c>
      <c r="F133" s="1">
        <v>0</v>
      </c>
      <c r="G133" s="1">
        <v>500</v>
      </c>
      <c r="K133" t="s">
        <v>18</v>
      </c>
      <c r="L133" t="s">
        <v>300</v>
      </c>
      <c r="M133" s="2" t="s">
        <v>620</v>
      </c>
    </row>
    <row r="134" spans="1:14">
      <c r="A134">
        <f t="shared" ref="A134:A148" si="2">A133+1</f>
        <v>131</v>
      </c>
      <c r="B134" s="2" t="s">
        <v>621</v>
      </c>
      <c r="C134" s="2" t="s">
        <v>603</v>
      </c>
      <c r="D134" t="s">
        <v>301</v>
      </c>
      <c r="E134" s="1">
        <v>50</v>
      </c>
      <c r="F134" s="1">
        <v>0</v>
      </c>
      <c r="G134" s="1">
        <v>50</v>
      </c>
      <c r="K134" t="s">
        <v>18</v>
      </c>
      <c r="L134" t="s">
        <v>302</v>
      </c>
      <c r="M134" s="2" t="s">
        <v>622</v>
      </c>
    </row>
    <row r="135" spans="1:14">
      <c r="A135">
        <f t="shared" si="2"/>
        <v>132</v>
      </c>
      <c r="B135" s="2" t="s">
        <v>623</v>
      </c>
      <c r="C135" s="2" t="s">
        <v>603</v>
      </c>
      <c r="D135" t="s">
        <v>303</v>
      </c>
      <c r="E135" s="1">
        <v>50</v>
      </c>
      <c r="F135" s="1">
        <v>0</v>
      </c>
      <c r="G135" s="1">
        <v>50</v>
      </c>
      <c r="K135" t="s">
        <v>18</v>
      </c>
      <c r="L135" t="s">
        <v>304</v>
      </c>
      <c r="M135" s="2" t="s">
        <v>624</v>
      </c>
    </row>
    <row r="136" spans="1:14">
      <c r="A136">
        <f t="shared" si="2"/>
        <v>133</v>
      </c>
      <c r="B136" s="2" t="s">
        <v>625</v>
      </c>
      <c r="C136" s="2" t="s">
        <v>617</v>
      </c>
      <c r="D136" t="s">
        <v>305</v>
      </c>
      <c r="E136" s="1">
        <v>5</v>
      </c>
      <c r="F136" s="1">
        <v>0</v>
      </c>
      <c r="G136" s="1">
        <v>5</v>
      </c>
      <c r="K136" t="s">
        <v>18</v>
      </c>
      <c r="L136" t="s">
        <v>306</v>
      </c>
      <c r="M136" s="2" t="s">
        <v>626</v>
      </c>
    </row>
    <row r="137" spans="1:14">
      <c r="A137">
        <f t="shared" si="2"/>
        <v>134</v>
      </c>
      <c r="B137" s="2" t="s">
        <v>627</v>
      </c>
      <c r="C137" s="2" t="s">
        <v>617</v>
      </c>
      <c r="D137" t="s">
        <v>307</v>
      </c>
      <c r="E137" s="1">
        <v>400</v>
      </c>
      <c r="F137" s="1">
        <v>0</v>
      </c>
      <c r="G137" s="1">
        <v>400</v>
      </c>
      <c r="K137" t="s">
        <v>18</v>
      </c>
      <c r="L137" t="s">
        <v>308</v>
      </c>
      <c r="M137" s="2" t="s">
        <v>592</v>
      </c>
    </row>
    <row r="138" spans="1:14">
      <c r="A138">
        <f t="shared" si="2"/>
        <v>135</v>
      </c>
      <c r="B138" s="2" t="s">
        <v>628</v>
      </c>
      <c r="C138" s="2" t="s">
        <v>629</v>
      </c>
      <c r="D138" t="s">
        <v>309</v>
      </c>
      <c r="E138" s="1">
        <v>500</v>
      </c>
      <c r="F138" s="1">
        <v>0</v>
      </c>
      <c r="G138" s="1">
        <v>500</v>
      </c>
      <c r="K138" t="s">
        <v>18</v>
      </c>
      <c r="L138" t="s">
        <v>310</v>
      </c>
      <c r="M138" s="2" t="s">
        <v>630</v>
      </c>
    </row>
    <row r="139" spans="1:14">
      <c r="A139">
        <f t="shared" si="2"/>
        <v>136</v>
      </c>
      <c r="B139" s="2" t="s">
        <v>631</v>
      </c>
      <c r="C139" s="2" t="s">
        <v>632</v>
      </c>
      <c r="D139" t="s">
        <v>311</v>
      </c>
      <c r="E139" s="1">
        <v>1450</v>
      </c>
      <c r="F139" s="1">
        <v>0</v>
      </c>
      <c r="G139" s="1">
        <v>1450</v>
      </c>
      <c r="K139" t="s">
        <v>18</v>
      </c>
      <c r="L139" t="s">
        <v>312</v>
      </c>
      <c r="M139" s="2" t="s">
        <v>633</v>
      </c>
    </row>
    <row r="140" spans="1:14">
      <c r="A140">
        <f t="shared" si="2"/>
        <v>137</v>
      </c>
      <c r="B140" s="2" t="s">
        <v>634</v>
      </c>
      <c r="C140" s="2" t="s">
        <v>580</v>
      </c>
      <c r="D140" t="s">
        <v>313</v>
      </c>
      <c r="E140" s="1">
        <v>50</v>
      </c>
      <c r="F140" s="1">
        <v>0</v>
      </c>
      <c r="G140" s="1">
        <v>50</v>
      </c>
      <c r="K140" t="s">
        <v>18</v>
      </c>
      <c r="L140" t="s">
        <v>314</v>
      </c>
      <c r="M140" s="2" t="s">
        <v>635</v>
      </c>
    </row>
    <row r="141" spans="1:14">
      <c r="A141">
        <f t="shared" si="2"/>
        <v>138</v>
      </c>
      <c r="B141" s="2" t="s">
        <v>636</v>
      </c>
      <c r="C141" s="2" t="s">
        <v>580</v>
      </c>
      <c r="D141" t="s">
        <v>315</v>
      </c>
      <c r="E141" s="1">
        <v>30</v>
      </c>
      <c r="F141" s="1">
        <v>0</v>
      </c>
      <c r="G141" s="1">
        <v>30</v>
      </c>
      <c r="K141" t="s">
        <v>18</v>
      </c>
      <c r="L141" t="s">
        <v>316</v>
      </c>
      <c r="M141" s="2" t="s">
        <v>637</v>
      </c>
    </row>
    <row r="142" spans="1:14">
      <c r="A142">
        <f t="shared" si="2"/>
        <v>139</v>
      </c>
      <c r="B142" s="2" t="s">
        <v>638</v>
      </c>
      <c r="C142" s="2" t="s">
        <v>639</v>
      </c>
      <c r="D142" t="s">
        <v>317</v>
      </c>
      <c r="E142" s="1">
        <v>200</v>
      </c>
      <c r="F142" s="1">
        <v>0</v>
      </c>
      <c r="G142" s="1">
        <v>200</v>
      </c>
      <c r="K142" t="s">
        <v>18</v>
      </c>
      <c r="L142" t="s">
        <v>318</v>
      </c>
      <c r="M142" s="2" t="s">
        <v>640</v>
      </c>
    </row>
    <row r="143" spans="1:14">
      <c r="A143">
        <f t="shared" si="2"/>
        <v>140</v>
      </c>
      <c r="B143" s="2" t="s">
        <v>641</v>
      </c>
      <c r="C143" s="2" t="s">
        <v>642</v>
      </c>
      <c r="D143" t="s">
        <v>319</v>
      </c>
      <c r="E143" s="1">
        <v>1</v>
      </c>
      <c r="F143" s="1">
        <v>0</v>
      </c>
      <c r="G143" s="1">
        <v>1</v>
      </c>
      <c r="K143" t="s">
        <v>18</v>
      </c>
      <c r="L143" t="s">
        <v>320</v>
      </c>
      <c r="M143" s="2" t="s">
        <v>643</v>
      </c>
    </row>
    <row r="144" spans="1:14">
      <c r="A144">
        <f t="shared" si="2"/>
        <v>141</v>
      </c>
      <c r="B144" s="2" t="s">
        <v>644</v>
      </c>
      <c r="C144" s="2" t="s">
        <v>642</v>
      </c>
      <c r="D144" t="s">
        <v>321</v>
      </c>
      <c r="E144" s="1">
        <v>30</v>
      </c>
      <c r="F144" s="1">
        <v>0</v>
      </c>
      <c r="G144" s="1">
        <v>30</v>
      </c>
      <c r="K144" t="s">
        <v>18</v>
      </c>
      <c r="L144" t="s">
        <v>322</v>
      </c>
      <c r="M144" s="2" t="s">
        <v>645</v>
      </c>
    </row>
    <row r="145" spans="1:14">
      <c r="A145">
        <f t="shared" si="2"/>
        <v>142</v>
      </c>
      <c r="B145" s="2" t="s">
        <v>646</v>
      </c>
      <c r="C145" s="2" t="s">
        <v>647</v>
      </c>
      <c r="D145" t="s">
        <v>323</v>
      </c>
      <c r="E145" s="1">
        <v>100</v>
      </c>
      <c r="F145" s="1">
        <v>0</v>
      </c>
      <c r="G145" s="1">
        <v>100</v>
      </c>
      <c r="K145" t="s">
        <v>18</v>
      </c>
      <c r="L145" t="s">
        <v>324</v>
      </c>
      <c r="M145" s="2" t="s">
        <v>648</v>
      </c>
    </row>
    <row r="146" spans="1:14">
      <c r="A146">
        <f t="shared" si="2"/>
        <v>143</v>
      </c>
      <c r="B146" s="2" t="s">
        <v>649</v>
      </c>
      <c r="C146" s="2" t="s">
        <v>647</v>
      </c>
      <c r="D146" t="s">
        <v>325</v>
      </c>
      <c r="E146" s="1">
        <v>100</v>
      </c>
      <c r="F146" s="1">
        <v>0</v>
      </c>
      <c r="G146" s="1">
        <v>100</v>
      </c>
      <c r="K146" t="s">
        <v>18</v>
      </c>
      <c r="L146" t="s">
        <v>326</v>
      </c>
      <c r="M146" s="2" t="s">
        <v>650</v>
      </c>
      <c r="N146" t="s">
        <v>327</v>
      </c>
    </row>
    <row r="147" spans="1:14">
      <c r="A147">
        <f t="shared" si="2"/>
        <v>144</v>
      </c>
      <c r="B147" s="2" t="s">
        <v>651</v>
      </c>
      <c r="C147" s="2" t="s">
        <v>652</v>
      </c>
      <c r="D147" t="s">
        <v>328</v>
      </c>
      <c r="E147" s="1">
        <v>293</v>
      </c>
      <c r="F147" s="1">
        <v>0</v>
      </c>
      <c r="G147" s="1">
        <v>293</v>
      </c>
      <c r="K147" t="s">
        <v>18</v>
      </c>
      <c r="L147" t="s">
        <v>329</v>
      </c>
      <c r="M147" s="2" t="s">
        <v>653</v>
      </c>
    </row>
    <row r="148" spans="1:14">
      <c r="A148">
        <f t="shared" si="2"/>
        <v>145</v>
      </c>
      <c r="B148" s="2" t="s">
        <v>654</v>
      </c>
      <c r="C148" s="2" t="s">
        <v>652</v>
      </c>
      <c r="D148" t="s">
        <v>330</v>
      </c>
      <c r="E148" s="1">
        <v>800</v>
      </c>
      <c r="F148" s="1">
        <v>0</v>
      </c>
      <c r="G148" s="1">
        <v>800</v>
      </c>
      <c r="K148" t="s">
        <v>18</v>
      </c>
      <c r="L148" t="s">
        <v>331</v>
      </c>
      <c r="M148" s="2" t="s">
        <v>655</v>
      </c>
      <c r="N148" t="s">
        <v>332</v>
      </c>
    </row>
    <row r="149" spans="1:14">
      <c r="D149" t="s">
        <v>333</v>
      </c>
      <c r="G149" s="1">
        <f>SUM(G4:G148)</f>
        <v>27940</v>
      </c>
    </row>
    <row r="151" spans="1:14">
      <c r="D151" s="4" t="s">
        <v>334</v>
      </c>
      <c r="E151" s="4"/>
      <c r="F151" s="4"/>
      <c r="G151" s="4"/>
    </row>
    <row r="152" spans="1:14">
      <c r="D152" t="s">
        <v>335</v>
      </c>
      <c r="E152" s="1" t="s">
        <v>336</v>
      </c>
      <c r="F152" s="1" t="s">
        <v>337</v>
      </c>
      <c r="G152" s="1" t="s">
        <v>338</v>
      </c>
    </row>
    <row r="153" spans="1:14">
      <c r="D153" t="s">
        <v>339</v>
      </c>
      <c r="E153" s="1">
        <v>76</v>
      </c>
      <c r="F153" s="1">
        <v>15465</v>
      </c>
      <c r="G153" s="1" t="s">
        <v>18</v>
      </c>
    </row>
    <row r="154" spans="1:14">
      <c r="D154" t="s">
        <v>340</v>
      </c>
      <c r="E154" s="1">
        <v>69</v>
      </c>
      <c r="F154" s="1">
        <v>12475</v>
      </c>
      <c r="G154" s="1" t="s">
        <v>18</v>
      </c>
    </row>
    <row r="156" spans="1:14">
      <c r="D156" t="s">
        <v>341</v>
      </c>
      <c r="E156" s="1">
        <f>E154+E153</f>
        <v>145</v>
      </c>
      <c r="F156" s="1">
        <f>F154+F153</f>
        <v>27940</v>
      </c>
    </row>
  </sheetData>
  <mergeCells count="1">
    <mergeCell ref="D151:G1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MCBIEPF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2021-03-01T07:09:20Z</dcterms:created>
  <dcterms:modified xsi:type="dcterms:W3CDTF">2021-03-03T12:50:56Z</dcterms:modified>
</cp:coreProperties>
</file>